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143965F-CC7A-49A4-A676-B1FC7F1B49B3}" xr6:coauthVersionLast="36" xr6:coauthVersionMax="36" xr10:uidLastSave="{00000000-0000-0000-0000-000000000000}"/>
  <bookViews>
    <workbookView xWindow="0" yWindow="0" windowWidth="13530" windowHeight="451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Print_Area" localSheetId="0">Plan1!$A$316:$E$341</definedName>
    <definedName name="_xlnm.Print_Titles" localSheetId="0">Plan1!$1:$3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9" i="1" l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G329" i="1"/>
  <c r="G330" i="1"/>
  <c r="G331" i="1"/>
  <c r="G332" i="1"/>
  <c r="G333" i="1"/>
  <c r="G334" i="1"/>
  <c r="G328" i="1"/>
  <c r="H334" i="1"/>
  <c r="F334" i="1"/>
  <c r="H333" i="1"/>
  <c r="F333" i="1"/>
  <c r="H332" i="1"/>
  <c r="F332" i="1"/>
  <c r="H331" i="1"/>
  <c r="F331" i="1"/>
  <c r="H330" i="1"/>
  <c r="F330" i="1"/>
  <c r="H329" i="1"/>
  <c r="F329" i="1"/>
  <c r="H328" i="1"/>
  <c r="F328" i="1"/>
</calcChain>
</file>

<file path=xl/sharedStrings.xml><?xml version="1.0" encoding="utf-8"?>
<sst xmlns="http://schemas.openxmlformats.org/spreadsheetml/2006/main" count="8" uniqueCount="8">
  <si>
    <t>Mês</t>
  </si>
  <si>
    <t>Índice</t>
  </si>
  <si>
    <t>Variação (%)</t>
  </si>
  <si>
    <t>No mês</t>
  </si>
  <si>
    <t>No ano</t>
  </si>
  <si>
    <t>12 meses</t>
  </si>
  <si>
    <t>Fonte: IBGE</t>
  </si>
  <si>
    <t>IPCA - 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</si>
</sst>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/yyyy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0" fontId="0" fillId="0" borderId="10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164" fontId="0" fillId="0" borderId="13" xfId="0" applyNumberFormat="1" applyBorder="1"/>
    <xf numFmtId="4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0" fontId="1" fillId="0" borderId="0" xfId="1" applyNumberFormat="1"/>
    <xf numFmtId="10" fontId="1" fillId="0" borderId="0" xfId="1" applyNumberFormat="1"/>
    <xf numFmtId="164" fontId="0" fillId="0" borderId="16" xfId="0" applyNumberFormat="1" applyBorder="1"/>
    <xf numFmtId="4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64" fontId="0" fillId="0" borderId="19" xfId="0" applyNumberFormat="1" applyBorder="1"/>
    <xf numFmtId="4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10" fontId="1" fillId="0" borderId="0" xfId="1" applyNumberFormat="1"/>
    <xf numFmtId="2" fontId="0" fillId="0" borderId="0" xfId="0" applyNumberFormat="1"/>
    <xf numFmtId="10" fontId="1" fillId="0" borderId="0" xfId="1" applyNumberFormat="1"/>
    <xf numFmtId="10" fontId="1" fillId="0" borderId="0" xfId="1" applyNumberFormat="1"/>
    <xf numFmtId="0" fontId="3" fillId="0" borderId="0" xfId="0" applyFont="1"/>
    <xf numFmtId="14" fontId="0" fillId="0" borderId="22" xfId="0" applyNumberFormat="1" applyBorder="1"/>
    <xf numFmtId="0" fontId="0" fillId="0" borderId="22" xfId="0" applyBorder="1"/>
    <xf numFmtId="10" fontId="1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10" fontId="1" fillId="0" borderId="0" xfId="1" applyNumberFormat="1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4" fontId="0" fillId="0" borderId="16" xfId="0" applyNumberFormat="1" applyBorder="1" applyAlignment="1">
      <alignment vertical="center"/>
    </xf>
    <xf numFmtId="4" fontId="0" fillId="0" borderId="17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164" fontId="0" fillId="0" borderId="13" xfId="0" applyNumberFormat="1" applyBorder="1" applyAlignment="1">
      <alignment vertical="center"/>
    </xf>
    <xf numFmtId="4" fontId="0" fillId="0" borderId="14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10" fontId="1" fillId="0" borderId="0" xfId="1" applyNumberFormat="1" applyAlignment="1">
      <alignment vertical="center"/>
    </xf>
    <xf numFmtId="165" fontId="0" fillId="0" borderId="0" xfId="1" applyNumberFormat="1" applyFont="1" applyAlignment="1">
      <alignment vertical="center"/>
    </xf>
    <xf numFmtId="10" fontId="0" fillId="0" borderId="0" xfId="1" applyNumberFormat="1" applyFont="1" applyAlignment="1">
      <alignment vertical="center"/>
    </xf>
    <xf numFmtId="164" fontId="0" fillId="0" borderId="4" xfId="0" applyNumberFormat="1" applyBorder="1" applyAlignment="1">
      <alignment vertical="center"/>
    </xf>
    <xf numFmtId="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5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Porcentagem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1"/>
  <sheetViews>
    <sheetView tabSelected="1" workbookViewId="0">
      <pane ySplit="3" topLeftCell="A337" activePane="bottomLeft" state="frozen"/>
      <selection activeCell="C314" sqref="C314"/>
      <selection pane="bottomLeft" activeCell="A316" sqref="A316:E341"/>
    </sheetView>
  </sheetViews>
  <sheetFormatPr defaultRowHeight="14.5" x14ac:dyDescent="0.35"/>
  <cols>
    <col min="1" max="5" width="15.7265625" customWidth="1"/>
  </cols>
  <sheetData>
    <row r="1" spans="1:5" ht="19" thickBot="1" x14ac:dyDescent="0.5">
      <c r="A1" s="91" t="s">
        <v>7</v>
      </c>
      <c r="B1" s="91"/>
      <c r="C1" s="91"/>
      <c r="D1" s="91"/>
      <c r="E1" s="91"/>
    </row>
    <row r="2" spans="1:5" x14ac:dyDescent="0.35">
      <c r="A2" s="92" t="s">
        <v>0</v>
      </c>
      <c r="B2" s="94" t="s">
        <v>1</v>
      </c>
      <c r="C2" s="96" t="s">
        <v>2</v>
      </c>
      <c r="D2" s="96"/>
      <c r="E2" s="97"/>
    </row>
    <row r="3" spans="1:5" ht="15" thickBot="1" x14ac:dyDescent="0.4">
      <c r="A3" s="93"/>
      <c r="B3" s="95"/>
      <c r="C3" s="89" t="s">
        <v>3</v>
      </c>
      <c r="D3" s="89" t="s">
        <v>4</v>
      </c>
      <c r="E3" s="90" t="s">
        <v>5</v>
      </c>
    </row>
    <row r="4" spans="1:5" x14ac:dyDescent="0.35">
      <c r="A4" s="9">
        <v>34335</v>
      </c>
      <c r="B4" s="13">
        <v>141.31</v>
      </c>
      <c r="C4" s="7">
        <v>41.31</v>
      </c>
      <c r="D4" s="7">
        <v>41.31</v>
      </c>
      <c r="E4" s="10">
        <v>2693.84</v>
      </c>
    </row>
    <row r="5" spans="1:5" x14ac:dyDescent="0.35">
      <c r="A5" s="1">
        <v>34366</v>
      </c>
      <c r="B5" s="14">
        <v>198.22</v>
      </c>
      <c r="C5" s="2">
        <v>40.270000000000003</v>
      </c>
      <c r="D5" s="2">
        <v>98.22</v>
      </c>
      <c r="E5" s="3">
        <v>3035.71</v>
      </c>
    </row>
    <row r="6" spans="1:5" x14ac:dyDescent="0.35">
      <c r="A6" s="1">
        <v>34394</v>
      </c>
      <c r="B6" s="14">
        <v>282.95999999999998</v>
      </c>
      <c r="C6" s="2">
        <v>42.75</v>
      </c>
      <c r="D6" s="2">
        <v>182.96</v>
      </c>
      <c r="E6" s="3">
        <v>3417.39</v>
      </c>
    </row>
    <row r="7" spans="1:5" x14ac:dyDescent="0.35">
      <c r="A7" s="1">
        <v>34425</v>
      </c>
      <c r="B7" s="14">
        <v>403.73</v>
      </c>
      <c r="C7" s="2">
        <v>42.68</v>
      </c>
      <c r="D7" s="2">
        <v>303.73</v>
      </c>
      <c r="E7" s="3">
        <v>3828.49</v>
      </c>
    </row>
    <row r="8" spans="1:5" x14ac:dyDescent="0.35">
      <c r="A8" s="1">
        <v>34455</v>
      </c>
      <c r="B8" s="14">
        <v>581.49</v>
      </c>
      <c r="C8" s="2">
        <v>44.03</v>
      </c>
      <c r="D8" s="2">
        <v>481.49</v>
      </c>
      <c r="E8" s="3">
        <v>4331.1899999999996</v>
      </c>
    </row>
    <row r="9" spans="1:5" x14ac:dyDescent="0.35">
      <c r="A9" s="1">
        <v>34486</v>
      </c>
      <c r="B9" s="14">
        <v>857.29</v>
      </c>
      <c r="C9" s="2">
        <v>47.43</v>
      </c>
      <c r="D9" s="2">
        <v>757.29</v>
      </c>
      <c r="E9" s="3">
        <v>4922.6000000000004</v>
      </c>
    </row>
    <row r="10" spans="1:5" x14ac:dyDescent="0.35">
      <c r="A10" s="1">
        <v>34516</v>
      </c>
      <c r="B10" s="14">
        <v>915.93</v>
      </c>
      <c r="C10" s="2">
        <v>6.84</v>
      </c>
      <c r="D10" s="2">
        <v>815.93</v>
      </c>
      <c r="E10" s="3">
        <v>4005.08</v>
      </c>
    </row>
    <row r="11" spans="1:5" x14ac:dyDescent="0.35">
      <c r="A11" s="1">
        <v>34547</v>
      </c>
      <c r="B11" s="14">
        <v>932.97</v>
      </c>
      <c r="C11" s="2">
        <v>1.86</v>
      </c>
      <c r="D11" s="2">
        <v>832.97</v>
      </c>
      <c r="E11" s="3">
        <v>3044.89</v>
      </c>
    </row>
    <row r="12" spans="1:5" x14ac:dyDescent="0.35">
      <c r="A12" s="1">
        <v>34578</v>
      </c>
      <c r="B12" s="14">
        <v>947.24</v>
      </c>
      <c r="C12" s="2">
        <v>1.53</v>
      </c>
      <c r="D12" s="2">
        <v>847.24</v>
      </c>
      <c r="E12" s="3">
        <v>2253.15</v>
      </c>
    </row>
    <row r="13" spans="1:5" x14ac:dyDescent="0.35">
      <c r="A13" s="1">
        <v>34608</v>
      </c>
      <c r="B13" s="14">
        <v>972.06</v>
      </c>
      <c r="C13" s="2">
        <v>2.62</v>
      </c>
      <c r="D13" s="2">
        <v>872.06</v>
      </c>
      <c r="E13" s="3">
        <v>1703.17</v>
      </c>
    </row>
    <row r="14" spans="1:5" x14ac:dyDescent="0.35">
      <c r="A14" s="1">
        <v>34639</v>
      </c>
      <c r="B14" s="14">
        <v>999.37</v>
      </c>
      <c r="C14" s="2">
        <v>2.81</v>
      </c>
      <c r="D14" s="2">
        <v>899.37</v>
      </c>
      <c r="E14" s="3">
        <v>1267.54</v>
      </c>
    </row>
    <row r="15" spans="1:5" ht="15" thickBot="1" x14ac:dyDescent="0.4">
      <c r="A15" s="4">
        <v>34669</v>
      </c>
      <c r="B15" s="15">
        <v>1016.46</v>
      </c>
      <c r="C15" s="5">
        <v>1.71</v>
      </c>
      <c r="D15" s="5">
        <v>916.46</v>
      </c>
      <c r="E15" s="6">
        <v>916.46</v>
      </c>
    </row>
    <row r="16" spans="1:5" x14ac:dyDescent="0.35">
      <c r="A16" s="8">
        <v>34700</v>
      </c>
      <c r="B16" s="16">
        <v>1033.74</v>
      </c>
      <c r="C16" s="11">
        <v>1.7</v>
      </c>
      <c r="D16" s="11">
        <v>1.7</v>
      </c>
      <c r="E16" s="12">
        <v>631.54</v>
      </c>
    </row>
    <row r="17" spans="1:5" x14ac:dyDescent="0.35">
      <c r="A17" s="1">
        <v>34731</v>
      </c>
      <c r="B17" s="14">
        <v>1044.28</v>
      </c>
      <c r="C17" s="2">
        <v>1.02</v>
      </c>
      <c r="D17" s="2">
        <v>2.74</v>
      </c>
      <c r="E17" s="3">
        <v>426.83</v>
      </c>
    </row>
    <row r="18" spans="1:5" x14ac:dyDescent="0.35">
      <c r="A18" s="1">
        <v>34759</v>
      </c>
      <c r="B18" s="14">
        <v>1060.47</v>
      </c>
      <c r="C18" s="2">
        <v>1.55</v>
      </c>
      <c r="D18" s="2">
        <v>4.33</v>
      </c>
      <c r="E18" s="3">
        <v>274.77999999999997</v>
      </c>
    </row>
    <row r="19" spans="1:5" x14ac:dyDescent="0.35">
      <c r="A19" s="1">
        <v>34790</v>
      </c>
      <c r="B19" s="14">
        <v>1086.24</v>
      </c>
      <c r="C19" s="2">
        <v>2.4300000000000002</v>
      </c>
      <c r="D19" s="2">
        <v>6.87</v>
      </c>
      <c r="E19" s="3">
        <v>169.05</v>
      </c>
    </row>
    <row r="20" spans="1:5" x14ac:dyDescent="0.35">
      <c r="A20" s="1">
        <v>34820</v>
      </c>
      <c r="B20" s="14">
        <v>1115.24</v>
      </c>
      <c r="C20" s="2">
        <v>2.67</v>
      </c>
      <c r="D20" s="2">
        <v>9.7200000000000006</v>
      </c>
      <c r="E20" s="3">
        <v>91.79</v>
      </c>
    </row>
    <row r="21" spans="1:5" x14ac:dyDescent="0.35">
      <c r="A21" s="1">
        <v>34851</v>
      </c>
      <c r="B21" s="14">
        <v>1140.44</v>
      </c>
      <c r="C21" s="2">
        <v>2.2599999999999998</v>
      </c>
      <c r="D21" s="2">
        <v>12.2</v>
      </c>
      <c r="E21" s="3">
        <v>33.03</v>
      </c>
    </row>
    <row r="22" spans="1:5" x14ac:dyDescent="0.35">
      <c r="A22" s="1">
        <v>34881</v>
      </c>
      <c r="B22" s="14">
        <v>1167.3499999999999</v>
      </c>
      <c r="C22" s="2">
        <v>2.36</v>
      </c>
      <c r="D22" s="2">
        <v>14.84</v>
      </c>
      <c r="E22" s="3">
        <v>27.45</v>
      </c>
    </row>
    <row r="23" spans="1:5" x14ac:dyDescent="0.35">
      <c r="A23" s="1">
        <v>34912</v>
      </c>
      <c r="B23" s="14">
        <v>1178.9100000000001</v>
      </c>
      <c r="C23" s="2">
        <v>0.99</v>
      </c>
      <c r="D23" s="2">
        <v>15.98</v>
      </c>
      <c r="E23" s="3">
        <v>26.36</v>
      </c>
    </row>
    <row r="24" spans="1:5" x14ac:dyDescent="0.35">
      <c r="A24" s="1">
        <v>34943</v>
      </c>
      <c r="B24" s="14">
        <v>1190.58</v>
      </c>
      <c r="C24" s="2">
        <v>0.99</v>
      </c>
      <c r="D24" s="2">
        <v>17.13</v>
      </c>
      <c r="E24" s="3">
        <v>25.69</v>
      </c>
    </row>
    <row r="25" spans="1:5" x14ac:dyDescent="0.35">
      <c r="A25" s="1">
        <v>34973</v>
      </c>
      <c r="B25" s="14">
        <v>1207.3699999999999</v>
      </c>
      <c r="C25" s="2">
        <v>1.41</v>
      </c>
      <c r="D25" s="2">
        <v>18.78</v>
      </c>
      <c r="E25" s="3">
        <v>24.21</v>
      </c>
    </row>
    <row r="26" spans="1:5" x14ac:dyDescent="0.35">
      <c r="A26" s="1">
        <v>35004</v>
      </c>
      <c r="B26" s="14">
        <v>1225.1199999999999</v>
      </c>
      <c r="C26" s="2">
        <v>1.47</v>
      </c>
      <c r="D26" s="2">
        <v>20.53</v>
      </c>
      <c r="E26" s="3">
        <v>22.59</v>
      </c>
    </row>
    <row r="27" spans="1:5" ht="15" thickBot="1" x14ac:dyDescent="0.4">
      <c r="A27" s="4">
        <v>35034</v>
      </c>
      <c r="B27" s="15">
        <v>1244.23</v>
      </c>
      <c r="C27" s="5">
        <v>1.56</v>
      </c>
      <c r="D27" s="5">
        <v>22.41</v>
      </c>
      <c r="E27" s="6">
        <v>22.41</v>
      </c>
    </row>
    <row r="28" spans="1:5" x14ac:dyDescent="0.35">
      <c r="A28" s="8">
        <v>35065</v>
      </c>
      <c r="B28" s="16">
        <v>1260.9000000000001</v>
      </c>
      <c r="C28" s="11">
        <v>1.34</v>
      </c>
      <c r="D28" s="11">
        <v>1.34</v>
      </c>
      <c r="E28" s="12">
        <v>21.97</v>
      </c>
    </row>
    <row r="29" spans="1:5" x14ac:dyDescent="0.35">
      <c r="A29" s="1">
        <v>35096</v>
      </c>
      <c r="B29" s="14">
        <v>1273.8900000000001</v>
      </c>
      <c r="C29" s="2">
        <v>1.03</v>
      </c>
      <c r="D29" s="2">
        <v>2.38</v>
      </c>
      <c r="E29" s="3">
        <v>21.99</v>
      </c>
    </row>
    <row r="30" spans="1:5" x14ac:dyDescent="0.35">
      <c r="A30" s="1">
        <v>35125</v>
      </c>
      <c r="B30" s="14">
        <v>1278.3499999999999</v>
      </c>
      <c r="C30" s="2">
        <v>0.35</v>
      </c>
      <c r="D30" s="2">
        <v>2.74</v>
      </c>
      <c r="E30" s="3">
        <v>20.55</v>
      </c>
    </row>
    <row r="31" spans="1:5" x14ac:dyDescent="0.35">
      <c r="A31" s="1">
        <v>35156</v>
      </c>
      <c r="B31" s="14">
        <v>1294.46</v>
      </c>
      <c r="C31" s="2">
        <v>1.26</v>
      </c>
      <c r="D31" s="2">
        <v>4.04</v>
      </c>
      <c r="E31" s="3">
        <v>19.170000000000002</v>
      </c>
    </row>
    <row r="32" spans="1:5" x14ac:dyDescent="0.35">
      <c r="A32" s="1">
        <v>35186</v>
      </c>
      <c r="B32" s="14">
        <v>1310.25</v>
      </c>
      <c r="C32" s="2">
        <v>1.22</v>
      </c>
      <c r="D32" s="2">
        <v>5.31</v>
      </c>
      <c r="E32" s="3">
        <v>17.489999999999998</v>
      </c>
    </row>
    <row r="33" spans="1:5" x14ac:dyDescent="0.35">
      <c r="A33" s="1">
        <v>35217</v>
      </c>
      <c r="B33" s="14">
        <v>1325.84</v>
      </c>
      <c r="C33" s="2">
        <v>1.19</v>
      </c>
      <c r="D33" s="2">
        <v>6.56</v>
      </c>
      <c r="E33" s="3">
        <v>16.260000000000002</v>
      </c>
    </row>
    <row r="34" spans="1:5" x14ac:dyDescent="0.35">
      <c r="A34" s="1">
        <v>35247</v>
      </c>
      <c r="B34" s="14">
        <v>1340.56</v>
      </c>
      <c r="C34" s="2">
        <v>1.1100000000000001</v>
      </c>
      <c r="D34" s="2">
        <v>7.74</v>
      </c>
      <c r="E34" s="3">
        <v>14.84</v>
      </c>
    </row>
    <row r="35" spans="1:5" x14ac:dyDescent="0.35">
      <c r="A35" s="1">
        <v>35278</v>
      </c>
      <c r="B35" s="14">
        <v>1346.46</v>
      </c>
      <c r="C35" s="2">
        <v>0.44</v>
      </c>
      <c r="D35" s="2">
        <v>8.2200000000000006</v>
      </c>
      <c r="E35" s="3">
        <v>14.21</v>
      </c>
    </row>
    <row r="36" spans="1:5" x14ac:dyDescent="0.35">
      <c r="A36" s="1">
        <v>35309</v>
      </c>
      <c r="B36" s="14">
        <v>1348.48</v>
      </c>
      <c r="C36" s="2">
        <v>0.15</v>
      </c>
      <c r="D36" s="2">
        <v>8.3800000000000008</v>
      </c>
      <c r="E36" s="3">
        <v>13.26</v>
      </c>
    </row>
    <row r="37" spans="1:5" x14ac:dyDescent="0.35">
      <c r="A37" s="1">
        <v>35339</v>
      </c>
      <c r="B37" s="14">
        <v>1352.53</v>
      </c>
      <c r="C37" s="2">
        <v>0.3</v>
      </c>
      <c r="D37" s="2">
        <v>8.6999999999999993</v>
      </c>
      <c r="E37" s="3">
        <v>12.02</v>
      </c>
    </row>
    <row r="38" spans="1:5" x14ac:dyDescent="0.35">
      <c r="A38" s="1">
        <v>35370</v>
      </c>
      <c r="B38" s="14">
        <v>1356.86</v>
      </c>
      <c r="C38" s="2">
        <v>0.32</v>
      </c>
      <c r="D38" s="2">
        <v>9.0500000000000007</v>
      </c>
      <c r="E38" s="3">
        <v>10.75</v>
      </c>
    </row>
    <row r="39" spans="1:5" ht="15" thickBot="1" x14ac:dyDescent="0.4">
      <c r="A39" s="4">
        <v>35400</v>
      </c>
      <c r="B39" s="15">
        <v>1363.24</v>
      </c>
      <c r="C39" s="5">
        <v>0.47</v>
      </c>
      <c r="D39" s="5">
        <v>9.56</v>
      </c>
      <c r="E39" s="6">
        <v>9.56</v>
      </c>
    </row>
    <row r="40" spans="1:5" x14ac:dyDescent="0.35">
      <c r="A40" s="8">
        <v>35431</v>
      </c>
      <c r="B40" s="16">
        <v>1379.33</v>
      </c>
      <c r="C40" s="11">
        <v>1.18</v>
      </c>
      <c r="D40" s="11">
        <v>1.18</v>
      </c>
      <c r="E40" s="12">
        <v>9.39</v>
      </c>
    </row>
    <row r="41" spans="1:5" x14ac:dyDescent="0.35">
      <c r="A41" s="1">
        <v>35462</v>
      </c>
      <c r="B41" s="14">
        <v>1386.23</v>
      </c>
      <c r="C41" s="2">
        <v>0.5</v>
      </c>
      <c r="D41" s="2">
        <v>1.69</v>
      </c>
      <c r="E41" s="3">
        <v>8.82</v>
      </c>
    </row>
    <row r="42" spans="1:5" x14ac:dyDescent="0.35">
      <c r="A42" s="1">
        <v>35490</v>
      </c>
      <c r="B42" s="14">
        <v>1393.3</v>
      </c>
      <c r="C42" s="2">
        <v>0.51</v>
      </c>
      <c r="D42" s="2">
        <v>2.21</v>
      </c>
      <c r="E42" s="3">
        <v>8.99</v>
      </c>
    </row>
    <row r="43" spans="1:5" x14ac:dyDescent="0.35">
      <c r="A43" s="1">
        <v>35521</v>
      </c>
      <c r="B43" s="14">
        <v>1405.56</v>
      </c>
      <c r="C43" s="2">
        <v>0.88</v>
      </c>
      <c r="D43" s="2">
        <v>3.1</v>
      </c>
      <c r="E43" s="3">
        <v>8.58</v>
      </c>
    </row>
    <row r="44" spans="1:5" x14ac:dyDescent="0.35">
      <c r="A44" s="1">
        <v>35551</v>
      </c>
      <c r="B44" s="14">
        <v>1411.32</v>
      </c>
      <c r="C44" s="2">
        <v>0.41</v>
      </c>
      <c r="D44" s="2">
        <v>3.53</v>
      </c>
      <c r="E44" s="3">
        <v>7.71</v>
      </c>
    </row>
    <row r="45" spans="1:5" x14ac:dyDescent="0.35">
      <c r="A45" s="1">
        <v>35582</v>
      </c>
      <c r="B45" s="14">
        <v>1418.94</v>
      </c>
      <c r="C45" s="2">
        <v>0.54</v>
      </c>
      <c r="D45" s="2">
        <v>4.09</v>
      </c>
      <c r="E45" s="3">
        <v>7.02</v>
      </c>
    </row>
    <row r="46" spans="1:5" x14ac:dyDescent="0.35">
      <c r="A46" s="1">
        <v>35612</v>
      </c>
      <c r="B46" s="14">
        <v>1422.06</v>
      </c>
      <c r="C46" s="2">
        <v>0.22</v>
      </c>
      <c r="D46" s="2">
        <v>4.3099999999999996</v>
      </c>
      <c r="E46" s="3">
        <v>6.08</v>
      </c>
    </row>
    <row r="47" spans="1:5" x14ac:dyDescent="0.35">
      <c r="A47" s="1">
        <v>35643</v>
      </c>
      <c r="B47" s="14">
        <v>1421.78</v>
      </c>
      <c r="C47" s="2">
        <v>-0.02</v>
      </c>
      <c r="D47" s="2">
        <v>4.29</v>
      </c>
      <c r="E47" s="3">
        <v>5.59</v>
      </c>
    </row>
    <row r="48" spans="1:5" x14ac:dyDescent="0.35">
      <c r="A48" s="1">
        <v>35674</v>
      </c>
      <c r="B48" s="14">
        <v>1422.63</v>
      </c>
      <c r="C48" s="2">
        <v>0.06</v>
      </c>
      <c r="D48" s="2">
        <v>4.3600000000000003</v>
      </c>
      <c r="E48" s="3">
        <v>5.5</v>
      </c>
    </row>
    <row r="49" spans="1:5" x14ac:dyDescent="0.35">
      <c r="A49" s="1">
        <v>35704</v>
      </c>
      <c r="B49" s="14">
        <v>1425.9</v>
      </c>
      <c r="C49" s="2">
        <v>0.23</v>
      </c>
      <c r="D49" s="2">
        <v>4.5999999999999996</v>
      </c>
      <c r="E49" s="3">
        <v>5.42</v>
      </c>
    </row>
    <row r="50" spans="1:5" x14ac:dyDescent="0.35">
      <c r="A50" s="1">
        <v>35735</v>
      </c>
      <c r="B50" s="14">
        <v>1428.32</v>
      </c>
      <c r="C50" s="2">
        <v>0.17</v>
      </c>
      <c r="D50" s="2">
        <v>4.7699999999999996</v>
      </c>
      <c r="E50" s="3">
        <v>5.27</v>
      </c>
    </row>
    <row r="51" spans="1:5" ht="15" thickBot="1" x14ac:dyDescent="0.4">
      <c r="A51" s="4">
        <v>35765</v>
      </c>
      <c r="B51" s="15">
        <v>1434.46</v>
      </c>
      <c r="C51" s="5">
        <v>0.43</v>
      </c>
      <c r="D51" s="5">
        <v>5.22</v>
      </c>
      <c r="E51" s="6">
        <v>5.22</v>
      </c>
    </row>
    <row r="52" spans="1:5" x14ac:dyDescent="0.35">
      <c r="A52" s="8">
        <v>35796</v>
      </c>
      <c r="B52" s="16">
        <v>1444.64</v>
      </c>
      <c r="C52" s="11">
        <v>0.71</v>
      </c>
      <c r="D52" s="11">
        <v>0.71</v>
      </c>
      <c r="E52" s="12">
        <v>4.7300000000000004</v>
      </c>
    </row>
    <row r="53" spans="1:5" x14ac:dyDescent="0.35">
      <c r="A53" s="1">
        <v>35827</v>
      </c>
      <c r="B53" s="14">
        <v>1451.29</v>
      </c>
      <c r="C53" s="2">
        <v>0.46</v>
      </c>
      <c r="D53" s="2">
        <v>1.17</v>
      </c>
      <c r="E53" s="3">
        <v>4.6900000000000004</v>
      </c>
    </row>
    <row r="54" spans="1:5" x14ac:dyDescent="0.35">
      <c r="A54" s="1">
        <v>35855</v>
      </c>
      <c r="B54" s="14">
        <v>1456.22</v>
      </c>
      <c r="C54" s="2">
        <v>0.34</v>
      </c>
      <c r="D54" s="2">
        <v>1.52</v>
      </c>
      <c r="E54" s="3">
        <v>4.5199999999999996</v>
      </c>
    </row>
    <row r="55" spans="1:5" x14ac:dyDescent="0.35">
      <c r="A55" s="1">
        <v>35886</v>
      </c>
      <c r="B55" s="14">
        <v>1459.71</v>
      </c>
      <c r="C55" s="2">
        <v>0.24</v>
      </c>
      <c r="D55" s="2">
        <v>1.76</v>
      </c>
      <c r="E55" s="3">
        <v>3.85</v>
      </c>
    </row>
    <row r="56" spans="1:5" x14ac:dyDescent="0.35">
      <c r="A56" s="1">
        <v>35916</v>
      </c>
      <c r="B56" s="14">
        <v>1467.01</v>
      </c>
      <c r="C56" s="2">
        <v>0.5</v>
      </c>
      <c r="D56" s="2">
        <v>2.27</v>
      </c>
      <c r="E56" s="3">
        <v>3.95</v>
      </c>
    </row>
    <row r="57" spans="1:5" x14ac:dyDescent="0.35">
      <c r="A57" s="1">
        <v>35947</v>
      </c>
      <c r="B57" s="14">
        <v>1467.3</v>
      </c>
      <c r="C57" s="2">
        <v>0.02</v>
      </c>
      <c r="D57" s="2">
        <v>2.29</v>
      </c>
      <c r="E57" s="3">
        <v>3.41</v>
      </c>
    </row>
    <row r="58" spans="1:5" x14ac:dyDescent="0.35">
      <c r="A58" s="1">
        <v>35977</v>
      </c>
      <c r="B58" s="14">
        <v>1465.54</v>
      </c>
      <c r="C58" s="2">
        <v>-0.12</v>
      </c>
      <c r="D58" s="2">
        <v>2.17</v>
      </c>
      <c r="E58" s="3">
        <v>3.06</v>
      </c>
    </row>
    <row r="59" spans="1:5" x14ac:dyDescent="0.35">
      <c r="A59" s="1">
        <v>36008</v>
      </c>
      <c r="B59" s="14">
        <v>1458.07</v>
      </c>
      <c r="C59" s="2">
        <v>-0.51</v>
      </c>
      <c r="D59" s="2">
        <v>1.65</v>
      </c>
      <c r="E59" s="3">
        <v>2.5499999999999998</v>
      </c>
    </row>
    <row r="60" spans="1:5" x14ac:dyDescent="0.35">
      <c r="A60" s="1">
        <v>36039</v>
      </c>
      <c r="B60" s="14">
        <v>1454.86</v>
      </c>
      <c r="C60" s="2">
        <v>-0.22</v>
      </c>
      <c r="D60" s="2">
        <v>1.42</v>
      </c>
      <c r="E60" s="3">
        <v>2.27</v>
      </c>
    </row>
    <row r="61" spans="1:5" x14ac:dyDescent="0.35">
      <c r="A61" s="1">
        <v>36069</v>
      </c>
      <c r="B61" s="14">
        <v>1455.15</v>
      </c>
      <c r="C61" s="2">
        <v>0.02</v>
      </c>
      <c r="D61" s="2">
        <v>1.44</v>
      </c>
      <c r="E61" s="3">
        <v>2.0499999999999998</v>
      </c>
    </row>
    <row r="62" spans="1:5" x14ac:dyDescent="0.35">
      <c r="A62" s="1">
        <v>36100</v>
      </c>
      <c r="B62" s="14">
        <v>1453.4</v>
      </c>
      <c r="C62" s="2">
        <v>-0.12</v>
      </c>
      <c r="D62" s="2">
        <v>1.32</v>
      </c>
      <c r="E62" s="3">
        <v>1.76</v>
      </c>
    </row>
    <row r="63" spans="1:5" ht="15" thickBot="1" x14ac:dyDescent="0.4">
      <c r="A63" s="4">
        <v>36130</v>
      </c>
      <c r="B63" s="15">
        <v>1458.2</v>
      </c>
      <c r="C63" s="5">
        <v>0.33</v>
      </c>
      <c r="D63" s="5">
        <v>1.65</v>
      </c>
      <c r="E63" s="6">
        <v>1.65</v>
      </c>
    </row>
    <row r="64" spans="1:5" x14ac:dyDescent="0.35">
      <c r="A64" s="8">
        <v>36161</v>
      </c>
      <c r="B64" s="16">
        <v>1468.41</v>
      </c>
      <c r="C64" s="11">
        <v>0.7</v>
      </c>
      <c r="D64" s="11">
        <v>0.7</v>
      </c>
      <c r="E64" s="12">
        <v>1.65</v>
      </c>
    </row>
    <row r="65" spans="1:5" x14ac:dyDescent="0.35">
      <c r="A65" s="1">
        <v>36192</v>
      </c>
      <c r="B65" s="14">
        <v>1483.83</v>
      </c>
      <c r="C65" s="2">
        <v>1.05</v>
      </c>
      <c r="D65" s="2">
        <v>1.76</v>
      </c>
      <c r="E65" s="3">
        <v>2.2400000000000002</v>
      </c>
    </row>
    <row r="66" spans="1:5" x14ac:dyDescent="0.35">
      <c r="A66" s="1">
        <v>36220</v>
      </c>
      <c r="B66" s="14">
        <v>1500.15</v>
      </c>
      <c r="C66" s="2">
        <v>1.1000000000000001</v>
      </c>
      <c r="D66" s="2">
        <v>2.88</v>
      </c>
      <c r="E66" s="3">
        <v>3.02</v>
      </c>
    </row>
    <row r="67" spans="1:5" x14ac:dyDescent="0.35">
      <c r="A67" s="1">
        <v>36251</v>
      </c>
      <c r="B67" s="14">
        <v>1508.55</v>
      </c>
      <c r="C67" s="2">
        <v>0.56000000000000005</v>
      </c>
      <c r="D67" s="2">
        <v>3.45</v>
      </c>
      <c r="E67" s="3">
        <v>3.35</v>
      </c>
    </row>
    <row r="68" spans="1:5" x14ac:dyDescent="0.35">
      <c r="A68" s="1">
        <v>36281</v>
      </c>
      <c r="B68" s="14">
        <v>1513.08</v>
      </c>
      <c r="C68" s="2">
        <v>0.3</v>
      </c>
      <c r="D68" s="2">
        <v>3.76</v>
      </c>
      <c r="E68" s="3">
        <v>3.14</v>
      </c>
    </row>
    <row r="69" spans="1:5" x14ac:dyDescent="0.35">
      <c r="A69" s="1">
        <v>36312</v>
      </c>
      <c r="B69" s="14">
        <v>1515.95</v>
      </c>
      <c r="C69" s="2">
        <v>0.19</v>
      </c>
      <c r="D69" s="2">
        <v>3.96</v>
      </c>
      <c r="E69" s="3">
        <v>3.32</v>
      </c>
    </row>
    <row r="70" spans="1:5" x14ac:dyDescent="0.35">
      <c r="A70" s="1">
        <v>36342</v>
      </c>
      <c r="B70" s="14">
        <v>1532.47</v>
      </c>
      <c r="C70" s="2">
        <v>1.0900000000000001</v>
      </c>
      <c r="D70" s="2">
        <v>5.09</v>
      </c>
      <c r="E70" s="3">
        <v>4.57</v>
      </c>
    </row>
    <row r="71" spans="1:5" x14ac:dyDescent="0.35">
      <c r="A71" s="1">
        <v>36373</v>
      </c>
      <c r="B71" s="14">
        <v>1541.05</v>
      </c>
      <c r="C71" s="2">
        <v>0.56000000000000005</v>
      </c>
      <c r="D71" s="2">
        <v>5.68</v>
      </c>
      <c r="E71" s="3">
        <v>5.69</v>
      </c>
    </row>
    <row r="72" spans="1:5" x14ac:dyDescent="0.35">
      <c r="A72" s="1">
        <v>36404</v>
      </c>
      <c r="B72" s="14">
        <v>1545.83</v>
      </c>
      <c r="C72" s="2">
        <v>0.31</v>
      </c>
      <c r="D72" s="2">
        <v>6.01</v>
      </c>
      <c r="E72" s="3">
        <v>6.25</v>
      </c>
    </row>
    <row r="73" spans="1:5" x14ac:dyDescent="0.35">
      <c r="A73" s="1">
        <v>36434</v>
      </c>
      <c r="B73" s="14">
        <v>1564.23</v>
      </c>
      <c r="C73" s="2">
        <v>1.19</v>
      </c>
      <c r="D73" s="2">
        <v>7.27</v>
      </c>
      <c r="E73" s="3">
        <v>7.5</v>
      </c>
    </row>
    <row r="74" spans="1:5" x14ac:dyDescent="0.35">
      <c r="A74" s="1">
        <v>36465</v>
      </c>
      <c r="B74" s="14">
        <v>1579.09</v>
      </c>
      <c r="C74" s="2">
        <v>0.95</v>
      </c>
      <c r="D74" s="2">
        <v>8.2899999999999991</v>
      </c>
      <c r="E74" s="3">
        <v>8.65</v>
      </c>
    </row>
    <row r="75" spans="1:5" ht="15" thickBot="1" x14ac:dyDescent="0.4">
      <c r="A75" s="4">
        <v>36495</v>
      </c>
      <c r="B75" s="15">
        <v>1588.56</v>
      </c>
      <c r="C75" s="5">
        <v>0.6</v>
      </c>
      <c r="D75" s="5">
        <v>8.94</v>
      </c>
      <c r="E75" s="6">
        <v>8.94</v>
      </c>
    </row>
    <row r="76" spans="1:5" x14ac:dyDescent="0.35">
      <c r="A76" s="8">
        <v>36526</v>
      </c>
      <c r="B76" s="16">
        <v>1598.41</v>
      </c>
      <c r="C76" s="11">
        <v>0.62</v>
      </c>
      <c r="D76" s="11">
        <v>0.62</v>
      </c>
      <c r="E76" s="12">
        <v>8.85</v>
      </c>
    </row>
    <row r="77" spans="1:5" x14ac:dyDescent="0.35">
      <c r="A77" s="1">
        <v>36557</v>
      </c>
      <c r="B77" s="14">
        <v>1600.49</v>
      </c>
      <c r="C77" s="2">
        <v>0.13</v>
      </c>
      <c r="D77" s="2">
        <v>0.75</v>
      </c>
      <c r="E77" s="3">
        <v>7.86</v>
      </c>
    </row>
    <row r="78" spans="1:5" x14ac:dyDescent="0.35">
      <c r="A78" s="1">
        <v>36586</v>
      </c>
      <c r="B78" s="14">
        <v>1604.01</v>
      </c>
      <c r="C78" s="2">
        <v>0.22</v>
      </c>
      <c r="D78" s="2">
        <v>0.97</v>
      </c>
      <c r="E78" s="3">
        <v>6.92</v>
      </c>
    </row>
    <row r="79" spans="1:5" x14ac:dyDescent="0.35">
      <c r="A79" s="1">
        <v>36617</v>
      </c>
      <c r="B79" s="14">
        <v>1610.75</v>
      </c>
      <c r="C79" s="2">
        <v>0.42</v>
      </c>
      <c r="D79" s="2">
        <v>1.4</v>
      </c>
      <c r="E79" s="3">
        <v>6.77</v>
      </c>
    </row>
    <row r="80" spans="1:5" x14ac:dyDescent="0.35">
      <c r="A80" s="1">
        <v>36647</v>
      </c>
      <c r="B80" s="14">
        <v>1610.91</v>
      </c>
      <c r="C80" s="2">
        <v>0.01</v>
      </c>
      <c r="D80" s="2">
        <v>1.41</v>
      </c>
      <c r="E80" s="3">
        <v>6.47</v>
      </c>
    </row>
    <row r="81" spans="1:5" x14ac:dyDescent="0.35">
      <c r="A81" s="1">
        <v>36678</v>
      </c>
      <c r="B81" s="14">
        <v>1614.62</v>
      </c>
      <c r="C81" s="2">
        <v>0.23</v>
      </c>
      <c r="D81" s="2">
        <v>1.64</v>
      </c>
      <c r="E81" s="3">
        <v>6.51</v>
      </c>
    </row>
    <row r="82" spans="1:5" x14ac:dyDescent="0.35">
      <c r="A82" s="1">
        <v>36708</v>
      </c>
      <c r="B82" s="14">
        <v>1640.62</v>
      </c>
      <c r="C82" s="2">
        <v>1.61</v>
      </c>
      <c r="D82" s="2">
        <v>3.28</v>
      </c>
      <c r="E82" s="3">
        <v>7.06</v>
      </c>
    </row>
    <row r="83" spans="1:5" x14ac:dyDescent="0.35">
      <c r="A83" s="1">
        <v>36739</v>
      </c>
      <c r="B83" s="14">
        <v>1662.11</v>
      </c>
      <c r="C83" s="2">
        <v>1.31</v>
      </c>
      <c r="D83" s="2">
        <v>4.63</v>
      </c>
      <c r="E83" s="3">
        <v>7.86</v>
      </c>
    </row>
    <row r="84" spans="1:5" x14ac:dyDescent="0.35">
      <c r="A84" s="1">
        <v>36770</v>
      </c>
      <c r="B84" s="14">
        <v>1665.93</v>
      </c>
      <c r="C84" s="2">
        <v>0.23</v>
      </c>
      <c r="D84" s="2">
        <v>4.87</v>
      </c>
      <c r="E84" s="3">
        <v>7.77</v>
      </c>
    </row>
    <row r="85" spans="1:5" x14ac:dyDescent="0.35">
      <c r="A85" s="1">
        <v>36800</v>
      </c>
      <c r="B85" s="14">
        <v>1668.26</v>
      </c>
      <c r="C85" s="2">
        <v>0.14000000000000001</v>
      </c>
      <c r="D85" s="2">
        <v>5.0199999999999996</v>
      </c>
      <c r="E85" s="3">
        <v>6.65</v>
      </c>
    </row>
    <row r="86" spans="1:5" x14ac:dyDescent="0.35">
      <c r="A86" s="1">
        <v>36831</v>
      </c>
      <c r="B86" s="14">
        <v>1673.6</v>
      </c>
      <c r="C86" s="2">
        <v>0.32</v>
      </c>
      <c r="D86" s="2">
        <v>5.35</v>
      </c>
      <c r="E86" s="3">
        <v>5.99</v>
      </c>
    </row>
    <row r="87" spans="1:5" ht="15" thickBot="1" x14ac:dyDescent="0.4">
      <c r="A87" s="4">
        <v>36861</v>
      </c>
      <c r="B87" s="15">
        <v>1683.47</v>
      </c>
      <c r="C87" s="5">
        <v>0.59</v>
      </c>
      <c r="D87" s="5">
        <v>5.97</v>
      </c>
      <c r="E87" s="6">
        <v>5.97</v>
      </c>
    </row>
    <row r="88" spans="1:5" x14ac:dyDescent="0.35">
      <c r="A88" s="8">
        <v>36892</v>
      </c>
      <c r="B88" s="16">
        <v>1693.07</v>
      </c>
      <c r="C88" s="11">
        <v>0.56999999999999995</v>
      </c>
      <c r="D88" s="11">
        <v>0.56999999999999995</v>
      </c>
      <c r="E88" s="12">
        <v>5.92</v>
      </c>
    </row>
    <row r="89" spans="1:5" x14ac:dyDescent="0.35">
      <c r="A89" s="1">
        <v>36923</v>
      </c>
      <c r="B89" s="14">
        <v>1700.86</v>
      </c>
      <c r="C89" s="2">
        <v>0.46</v>
      </c>
      <c r="D89" s="2">
        <v>1.03</v>
      </c>
      <c r="E89" s="3">
        <v>6.27</v>
      </c>
    </row>
    <row r="90" spans="1:5" x14ac:dyDescent="0.35">
      <c r="A90" s="1">
        <v>36951</v>
      </c>
      <c r="B90" s="14">
        <v>1707.32</v>
      </c>
      <c r="C90" s="2">
        <v>0.38</v>
      </c>
      <c r="D90" s="2">
        <v>1.42</v>
      </c>
      <c r="E90" s="3">
        <v>6.44</v>
      </c>
    </row>
    <row r="91" spans="1:5" x14ac:dyDescent="0.35">
      <c r="A91" s="1">
        <v>36982</v>
      </c>
      <c r="B91" s="14">
        <v>1717.22</v>
      </c>
      <c r="C91" s="2">
        <v>0.57999999999999996</v>
      </c>
      <c r="D91" s="2">
        <v>2</v>
      </c>
      <c r="E91" s="3">
        <v>6.61</v>
      </c>
    </row>
    <row r="92" spans="1:5" x14ac:dyDescent="0.35">
      <c r="A92" s="1">
        <v>37012</v>
      </c>
      <c r="B92" s="14">
        <v>1724.26</v>
      </c>
      <c r="C92" s="2">
        <v>0.41</v>
      </c>
      <c r="D92" s="2">
        <v>2.42</v>
      </c>
      <c r="E92" s="3">
        <v>7.04</v>
      </c>
    </row>
    <row r="93" spans="1:5" x14ac:dyDescent="0.35">
      <c r="A93" s="1">
        <v>37043</v>
      </c>
      <c r="B93" s="14">
        <v>1733.23</v>
      </c>
      <c r="C93" s="2">
        <v>0.52</v>
      </c>
      <c r="D93" s="2">
        <v>2.96</v>
      </c>
      <c r="E93" s="3">
        <v>7.35</v>
      </c>
    </row>
    <row r="94" spans="1:5" x14ac:dyDescent="0.35">
      <c r="A94" s="1">
        <v>37073</v>
      </c>
      <c r="B94" s="14">
        <v>1756.28</v>
      </c>
      <c r="C94" s="2">
        <v>1.33</v>
      </c>
      <c r="D94" s="2">
        <v>4.32</v>
      </c>
      <c r="E94" s="3">
        <v>7.05</v>
      </c>
    </row>
    <row r="95" spans="1:5" x14ac:dyDescent="0.35">
      <c r="A95" s="1">
        <v>37104</v>
      </c>
      <c r="B95" s="14">
        <v>1768.57</v>
      </c>
      <c r="C95" s="2">
        <v>0.7</v>
      </c>
      <c r="D95" s="2">
        <v>5.0599999999999996</v>
      </c>
      <c r="E95" s="3">
        <v>6.41</v>
      </c>
    </row>
    <row r="96" spans="1:5" x14ac:dyDescent="0.35">
      <c r="A96" s="1">
        <v>37135</v>
      </c>
      <c r="B96" s="14">
        <v>1773.52</v>
      </c>
      <c r="C96" s="2">
        <v>0.28000000000000003</v>
      </c>
      <c r="D96" s="2">
        <v>5.35</v>
      </c>
      <c r="E96" s="3">
        <v>6.46</v>
      </c>
    </row>
    <row r="97" spans="1:5" x14ac:dyDescent="0.35">
      <c r="A97" s="1">
        <v>37165</v>
      </c>
      <c r="B97" s="14">
        <v>1788.24</v>
      </c>
      <c r="C97" s="2">
        <v>0.83</v>
      </c>
      <c r="D97" s="2">
        <v>6.22</v>
      </c>
      <c r="E97" s="3">
        <v>7.19</v>
      </c>
    </row>
    <row r="98" spans="1:5" x14ac:dyDescent="0.35">
      <c r="A98" s="1">
        <v>37196</v>
      </c>
      <c r="B98" s="14">
        <v>1800.94</v>
      </c>
      <c r="C98" s="2">
        <v>0.71</v>
      </c>
      <c r="D98" s="2">
        <v>6.98</v>
      </c>
      <c r="E98" s="3">
        <v>7.61</v>
      </c>
    </row>
    <row r="99" spans="1:5" ht="15" thickBot="1" x14ac:dyDescent="0.4">
      <c r="A99" s="4">
        <v>37226</v>
      </c>
      <c r="B99" s="15">
        <v>1812.65</v>
      </c>
      <c r="C99" s="5">
        <v>0.65</v>
      </c>
      <c r="D99" s="5">
        <v>7.67</v>
      </c>
      <c r="E99" s="6">
        <v>7.67</v>
      </c>
    </row>
    <row r="100" spans="1:5" x14ac:dyDescent="0.35">
      <c r="A100" s="8">
        <v>37257</v>
      </c>
      <c r="B100" s="16">
        <v>1822.08</v>
      </c>
      <c r="C100" s="11">
        <v>0.52</v>
      </c>
      <c r="D100" s="11">
        <v>0.52</v>
      </c>
      <c r="E100" s="12">
        <v>7.62</v>
      </c>
    </row>
    <row r="101" spans="1:5" x14ac:dyDescent="0.35">
      <c r="A101" s="1">
        <v>37288</v>
      </c>
      <c r="B101" s="14">
        <v>1828.64</v>
      </c>
      <c r="C101" s="2">
        <v>0.36</v>
      </c>
      <c r="D101" s="2">
        <v>0.88</v>
      </c>
      <c r="E101" s="3">
        <v>7.51</v>
      </c>
    </row>
    <row r="102" spans="1:5" x14ac:dyDescent="0.35">
      <c r="A102" s="1">
        <v>37316</v>
      </c>
      <c r="B102" s="14">
        <v>1839.61</v>
      </c>
      <c r="C102" s="2">
        <v>0.6</v>
      </c>
      <c r="D102" s="2">
        <v>1.49</v>
      </c>
      <c r="E102" s="3">
        <v>7.75</v>
      </c>
    </row>
    <row r="103" spans="1:5" x14ac:dyDescent="0.35">
      <c r="A103" s="1">
        <v>37347</v>
      </c>
      <c r="B103" s="14">
        <v>1854.33</v>
      </c>
      <c r="C103" s="2">
        <v>0.8</v>
      </c>
      <c r="D103" s="2">
        <v>2.2999999999999998</v>
      </c>
      <c r="E103" s="3">
        <v>7.98</v>
      </c>
    </row>
    <row r="104" spans="1:5" x14ac:dyDescent="0.35">
      <c r="A104" s="1">
        <v>37377</v>
      </c>
      <c r="B104" s="14">
        <v>1858.22</v>
      </c>
      <c r="C104" s="2">
        <v>0.21</v>
      </c>
      <c r="D104" s="2">
        <v>2.5099999999999998</v>
      </c>
      <c r="E104" s="3">
        <v>7.77</v>
      </c>
    </row>
    <row r="105" spans="1:5" x14ac:dyDescent="0.35">
      <c r="A105" s="1">
        <v>37408</v>
      </c>
      <c r="B105" s="14">
        <v>1866.02</v>
      </c>
      <c r="C105" s="2">
        <v>0.42</v>
      </c>
      <c r="D105" s="2">
        <v>2.94</v>
      </c>
      <c r="E105" s="3">
        <v>7.66</v>
      </c>
    </row>
    <row r="106" spans="1:5" x14ac:dyDescent="0.35">
      <c r="A106" s="1">
        <v>37438</v>
      </c>
      <c r="B106" s="14">
        <v>1888.23</v>
      </c>
      <c r="C106" s="2">
        <v>1.19</v>
      </c>
      <c r="D106" s="2">
        <v>4.17</v>
      </c>
      <c r="E106" s="3">
        <v>7.51</v>
      </c>
    </row>
    <row r="107" spans="1:5" x14ac:dyDescent="0.35">
      <c r="A107" s="1">
        <v>37469</v>
      </c>
      <c r="B107" s="14">
        <v>1900.5</v>
      </c>
      <c r="C107" s="2">
        <v>0.65</v>
      </c>
      <c r="D107" s="2">
        <v>4.8499999999999996</v>
      </c>
      <c r="E107" s="3">
        <v>7.46</v>
      </c>
    </row>
    <row r="108" spans="1:5" x14ac:dyDescent="0.35">
      <c r="A108" s="1">
        <v>37500</v>
      </c>
      <c r="B108" s="14">
        <v>1914.18</v>
      </c>
      <c r="C108" s="2">
        <v>0.72</v>
      </c>
      <c r="D108" s="2">
        <v>5.6</v>
      </c>
      <c r="E108" s="3">
        <v>7.93</v>
      </c>
    </row>
    <row r="109" spans="1:5" x14ac:dyDescent="0.35">
      <c r="A109" s="1">
        <v>37530</v>
      </c>
      <c r="B109" s="14">
        <v>1939.26</v>
      </c>
      <c r="C109" s="2">
        <v>1.31</v>
      </c>
      <c r="D109" s="2">
        <v>6.98</v>
      </c>
      <c r="E109" s="3">
        <v>8.4499999999999993</v>
      </c>
    </row>
    <row r="110" spans="1:5" x14ac:dyDescent="0.35">
      <c r="A110" s="1">
        <v>37561</v>
      </c>
      <c r="B110" s="14">
        <v>1997.83</v>
      </c>
      <c r="C110" s="2">
        <v>3.02</v>
      </c>
      <c r="D110" s="2">
        <v>10.220000000000001</v>
      </c>
      <c r="E110" s="3">
        <v>10.93</v>
      </c>
    </row>
    <row r="111" spans="1:5" ht="15" thickBot="1" x14ac:dyDescent="0.4">
      <c r="A111" s="4">
        <v>37591</v>
      </c>
      <c r="B111" s="15">
        <v>2039.78</v>
      </c>
      <c r="C111" s="5">
        <v>2.1</v>
      </c>
      <c r="D111" s="5">
        <v>12.53</v>
      </c>
      <c r="E111" s="6">
        <v>12.53</v>
      </c>
    </row>
    <row r="112" spans="1:5" x14ac:dyDescent="0.35">
      <c r="A112" s="8">
        <v>37622</v>
      </c>
      <c r="B112" s="16">
        <v>2085.6799999999998</v>
      </c>
      <c r="C112" s="11">
        <v>2.25</v>
      </c>
      <c r="D112" s="11">
        <v>2.25</v>
      </c>
      <c r="E112" s="12">
        <v>14.47</v>
      </c>
    </row>
    <row r="113" spans="1:5" x14ac:dyDescent="0.35">
      <c r="A113" s="1">
        <v>37653</v>
      </c>
      <c r="B113" s="14">
        <v>2118.4299999999998</v>
      </c>
      <c r="C113" s="2">
        <v>1.57</v>
      </c>
      <c r="D113" s="2">
        <v>3.86</v>
      </c>
      <c r="E113" s="3">
        <v>15.85</v>
      </c>
    </row>
    <row r="114" spans="1:5" x14ac:dyDescent="0.35">
      <c r="A114" s="1">
        <v>37681</v>
      </c>
      <c r="B114" s="14">
        <v>2144.4899999999998</v>
      </c>
      <c r="C114" s="2">
        <v>1.23</v>
      </c>
      <c r="D114" s="2">
        <v>5.13</v>
      </c>
      <c r="E114" s="3">
        <v>16.57</v>
      </c>
    </row>
    <row r="115" spans="1:5" x14ac:dyDescent="0.35">
      <c r="A115" s="1">
        <v>37712</v>
      </c>
      <c r="B115" s="14">
        <v>2165.29</v>
      </c>
      <c r="C115" s="2">
        <v>0.97</v>
      </c>
      <c r="D115" s="2">
        <v>6.15</v>
      </c>
      <c r="E115" s="3">
        <v>16.77</v>
      </c>
    </row>
    <row r="116" spans="1:5" x14ac:dyDescent="0.35">
      <c r="A116" s="1">
        <v>37742</v>
      </c>
      <c r="B116" s="14">
        <v>2178.5</v>
      </c>
      <c r="C116" s="2">
        <v>0.61</v>
      </c>
      <c r="D116" s="2">
        <v>6.8</v>
      </c>
      <c r="E116" s="3">
        <v>17.239999999999998</v>
      </c>
    </row>
    <row r="117" spans="1:5" x14ac:dyDescent="0.35">
      <c r="A117" s="1">
        <v>37773</v>
      </c>
      <c r="B117" s="14">
        <v>2175.23</v>
      </c>
      <c r="C117" s="2">
        <v>-0.15</v>
      </c>
      <c r="D117" s="2">
        <v>6.64</v>
      </c>
      <c r="E117" s="3">
        <v>16.57</v>
      </c>
    </row>
    <row r="118" spans="1:5" x14ac:dyDescent="0.35">
      <c r="A118" s="1">
        <v>37803</v>
      </c>
      <c r="B118" s="14">
        <v>2179.58</v>
      </c>
      <c r="C118" s="2">
        <v>0.2</v>
      </c>
      <c r="D118" s="2">
        <v>6.85</v>
      </c>
      <c r="E118" s="3">
        <v>15.43</v>
      </c>
    </row>
    <row r="119" spans="1:5" x14ac:dyDescent="0.35">
      <c r="A119" s="1">
        <v>37834</v>
      </c>
      <c r="B119" s="14">
        <v>2186.9899999999998</v>
      </c>
      <c r="C119" s="2">
        <v>0.34</v>
      </c>
      <c r="D119" s="2">
        <v>7.22</v>
      </c>
      <c r="E119" s="3">
        <v>15.07</v>
      </c>
    </row>
    <row r="120" spans="1:5" x14ac:dyDescent="0.35">
      <c r="A120" s="1">
        <v>37865</v>
      </c>
      <c r="B120" s="14">
        <v>2204.0500000000002</v>
      </c>
      <c r="C120" s="2">
        <v>0.78</v>
      </c>
      <c r="D120" s="2">
        <v>8.0500000000000007</v>
      </c>
      <c r="E120" s="3">
        <v>15.14</v>
      </c>
    </row>
    <row r="121" spans="1:5" x14ac:dyDescent="0.35">
      <c r="A121" s="1">
        <v>37895</v>
      </c>
      <c r="B121" s="14">
        <v>2210.44</v>
      </c>
      <c r="C121" s="2">
        <v>0.28999999999999998</v>
      </c>
      <c r="D121" s="2">
        <v>8.3699999999999992</v>
      </c>
      <c r="E121" s="3">
        <v>13.98</v>
      </c>
    </row>
    <row r="122" spans="1:5" x14ac:dyDescent="0.35">
      <c r="A122" s="1">
        <v>37926</v>
      </c>
      <c r="B122" s="14">
        <v>2217.96</v>
      </c>
      <c r="C122" s="2">
        <v>0.34</v>
      </c>
      <c r="D122" s="2">
        <v>8.74</v>
      </c>
      <c r="E122" s="3">
        <v>11.02</v>
      </c>
    </row>
    <row r="123" spans="1:5" ht="15" thickBot="1" x14ac:dyDescent="0.4">
      <c r="A123" s="4">
        <v>37956</v>
      </c>
      <c r="B123" s="15">
        <v>2229.4899999999998</v>
      </c>
      <c r="C123" s="5">
        <v>0.52</v>
      </c>
      <c r="D123" s="5">
        <v>9.3000000000000007</v>
      </c>
      <c r="E123" s="6">
        <v>9.3000000000000007</v>
      </c>
    </row>
    <row r="124" spans="1:5" x14ac:dyDescent="0.35">
      <c r="A124" s="8">
        <v>37987</v>
      </c>
      <c r="B124" s="16">
        <v>2246.4299999999998</v>
      </c>
      <c r="C124" s="11">
        <v>0.76</v>
      </c>
      <c r="D124" s="11">
        <v>0.76</v>
      </c>
      <c r="E124" s="12">
        <v>7.71</v>
      </c>
    </row>
    <row r="125" spans="1:5" x14ac:dyDescent="0.35">
      <c r="A125" s="1">
        <v>38018</v>
      </c>
      <c r="B125" s="14">
        <v>2260.13</v>
      </c>
      <c r="C125" s="2">
        <v>0.61</v>
      </c>
      <c r="D125" s="2">
        <v>1.37</v>
      </c>
      <c r="E125" s="3">
        <v>6.69</v>
      </c>
    </row>
    <row r="126" spans="1:5" x14ac:dyDescent="0.35">
      <c r="A126" s="1">
        <v>38047</v>
      </c>
      <c r="B126" s="14">
        <v>2270.75</v>
      </c>
      <c r="C126" s="2">
        <v>0.47</v>
      </c>
      <c r="D126" s="2">
        <v>1.85</v>
      </c>
      <c r="E126" s="3">
        <v>5.89</v>
      </c>
    </row>
    <row r="127" spans="1:5" x14ac:dyDescent="0.35">
      <c r="A127" s="1">
        <v>38078</v>
      </c>
      <c r="B127" s="14">
        <v>2279.15</v>
      </c>
      <c r="C127" s="2">
        <v>0.37</v>
      </c>
      <c r="D127" s="2">
        <v>2.23</v>
      </c>
      <c r="E127" s="3">
        <v>5.26</v>
      </c>
    </row>
    <row r="128" spans="1:5" x14ac:dyDescent="0.35">
      <c r="A128" s="1">
        <v>38108</v>
      </c>
      <c r="B128" s="14">
        <v>2290.77</v>
      </c>
      <c r="C128" s="2">
        <v>0.51</v>
      </c>
      <c r="D128" s="2">
        <v>2.75</v>
      </c>
      <c r="E128" s="3">
        <v>5.15</v>
      </c>
    </row>
    <row r="129" spans="1:5" x14ac:dyDescent="0.35">
      <c r="A129" s="1">
        <v>38139</v>
      </c>
      <c r="B129" s="14">
        <v>2307.0300000000002</v>
      </c>
      <c r="C129" s="2">
        <v>0.71</v>
      </c>
      <c r="D129" s="2">
        <v>3.48</v>
      </c>
      <c r="E129" s="3">
        <v>6.06</v>
      </c>
    </row>
    <row r="130" spans="1:5" x14ac:dyDescent="0.35">
      <c r="A130" s="1">
        <v>38169</v>
      </c>
      <c r="B130" s="14">
        <v>2328.02</v>
      </c>
      <c r="C130" s="2">
        <v>0.91</v>
      </c>
      <c r="D130" s="2">
        <v>4.42</v>
      </c>
      <c r="E130" s="3">
        <v>6.81</v>
      </c>
    </row>
    <row r="131" spans="1:5" x14ac:dyDescent="0.35">
      <c r="A131" s="1">
        <v>38200</v>
      </c>
      <c r="B131" s="14">
        <v>2344.08</v>
      </c>
      <c r="C131" s="2">
        <v>0.69</v>
      </c>
      <c r="D131" s="2">
        <v>5.14</v>
      </c>
      <c r="E131" s="3">
        <v>7.18</v>
      </c>
    </row>
    <row r="132" spans="1:5" x14ac:dyDescent="0.35">
      <c r="A132" s="1">
        <v>38231</v>
      </c>
      <c r="B132" s="14">
        <v>2351.8200000000002</v>
      </c>
      <c r="C132" s="2">
        <v>0.33</v>
      </c>
      <c r="D132" s="2">
        <v>5.49</v>
      </c>
      <c r="E132" s="3">
        <v>6.7</v>
      </c>
    </row>
    <row r="133" spans="1:5" x14ac:dyDescent="0.35">
      <c r="A133" s="1">
        <v>38261</v>
      </c>
      <c r="B133" s="14">
        <v>2362.17</v>
      </c>
      <c r="C133" s="2">
        <v>0.44</v>
      </c>
      <c r="D133" s="2">
        <v>5.95</v>
      </c>
      <c r="E133" s="3">
        <v>6.86</v>
      </c>
    </row>
    <row r="134" spans="1:5" x14ac:dyDescent="0.35">
      <c r="A134" s="1">
        <v>38292</v>
      </c>
      <c r="B134" s="14">
        <v>2378.4699999999998</v>
      </c>
      <c r="C134" s="2">
        <v>0.69</v>
      </c>
      <c r="D134" s="2">
        <v>6.68</v>
      </c>
      <c r="E134" s="3">
        <v>7.24</v>
      </c>
    </row>
    <row r="135" spans="1:5" ht="15" thickBot="1" x14ac:dyDescent="0.4">
      <c r="A135" s="4">
        <v>38322</v>
      </c>
      <c r="B135" s="15">
        <v>2398.92</v>
      </c>
      <c r="C135" s="5">
        <v>0.86</v>
      </c>
      <c r="D135" s="5">
        <v>7.6</v>
      </c>
      <c r="E135" s="6">
        <v>7.6</v>
      </c>
    </row>
    <row r="136" spans="1:5" x14ac:dyDescent="0.35">
      <c r="A136" s="8">
        <v>38353</v>
      </c>
      <c r="B136" s="16">
        <v>2412.83</v>
      </c>
      <c r="C136" s="11">
        <v>0.57999999999999996</v>
      </c>
      <c r="D136" s="11">
        <v>0.57999999999999996</v>
      </c>
      <c r="E136" s="12">
        <v>7.41</v>
      </c>
    </row>
    <row r="137" spans="1:5" x14ac:dyDescent="0.35">
      <c r="A137" s="1">
        <v>38384</v>
      </c>
      <c r="B137" s="14">
        <v>2427.0700000000002</v>
      </c>
      <c r="C137" s="2">
        <v>0.59</v>
      </c>
      <c r="D137" s="2">
        <v>1.17</v>
      </c>
      <c r="E137" s="3">
        <v>7.39</v>
      </c>
    </row>
    <row r="138" spans="1:5" x14ac:dyDescent="0.35">
      <c r="A138" s="1">
        <v>38412</v>
      </c>
      <c r="B138" s="14">
        <v>2441.87</v>
      </c>
      <c r="C138" s="2">
        <v>0.61</v>
      </c>
      <c r="D138" s="2">
        <v>1.79</v>
      </c>
      <c r="E138" s="3">
        <v>7.54</v>
      </c>
    </row>
    <row r="139" spans="1:5" x14ac:dyDescent="0.35">
      <c r="A139" s="1">
        <v>38443</v>
      </c>
      <c r="B139" s="14">
        <v>2463.11</v>
      </c>
      <c r="C139" s="2">
        <v>0.87</v>
      </c>
      <c r="D139" s="2">
        <v>2.68</v>
      </c>
      <c r="E139" s="3">
        <v>8.07</v>
      </c>
    </row>
    <row r="140" spans="1:5" x14ac:dyDescent="0.35">
      <c r="A140" s="1">
        <v>38473</v>
      </c>
      <c r="B140" s="14">
        <v>2475.1799999999998</v>
      </c>
      <c r="C140" s="2">
        <v>0.49</v>
      </c>
      <c r="D140" s="2">
        <v>3.18</v>
      </c>
      <c r="E140" s="3">
        <v>8.0500000000000007</v>
      </c>
    </row>
    <row r="141" spans="1:5" x14ac:dyDescent="0.35">
      <c r="A141" s="1">
        <v>38504</v>
      </c>
      <c r="B141" s="14">
        <v>2474.6799999999998</v>
      </c>
      <c r="C141" s="2">
        <v>-0.02</v>
      </c>
      <c r="D141" s="2">
        <v>3.16</v>
      </c>
      <c r="E141" s="3">
        <v>7.27</v>
      </c>
    </row>
    <row r="142" spans="1:5" x14ac:dyDescent="0.35">
      <c r="A142" s="1">
        <v>38534</v>
      </c>
      <c r="B142" s="14">
        <v>2480.87</v>
      </c>
      <c r="C142" s="2">
        <v>0.25</v>
      </c>
      <c r="D142" s="2">
        <v>3.42</v>
      </c>
      <c r="E142" s="3">
        <v>6.57</v>
      </c>
    </row>
    <row r="143" spans="1:5" x14ac:dyDescent="0.35">
      <c r="A143" s="1">
        <v>38565</v>
      </c>
      <c r="B143" s="14">
        <v>2485.09</v>
      </c>
      <c r="C143" s="2">
        <v>0.17</v>
      </c>
      <c r="D143" s="2">
        <v>3.59</v>
      </c>
      <c r="E143" s="3">
        <v>6.02</v>
      </c>
    </row>
    <row r="144" spans="1:5" x14ac:dyDescent="0.35">
      <c r="A144" s="1">
        <v>38596</v>
      </c>
      <c r="B144" s="14">
        <v>2493.79</v>
      </c>
      <c r="C144" s="2">
        <v>0.35</v>
      </c>
      <c r="D144" s="2">
        <v>3.95</v>
      </c>
      <c r="E144" s="3">
        <v>6.04</v>
      </c>
    </row>
    <row r="145" spans="1:5" x14ac:dyDescent="0.35">
      <c r="A145" s="1">
        <v>38626</v>
      </c>
      <c r="B145" s="14">
        <v>2512.4899999999998</v>
      </c>
      <c r="C145" s="2">
        <v>0.75</v>
      </c>
      <c r="D145" s="2">
        <v>4.7300000000000004</v>
      </c>
      <c r="E145" s="3">
        <v>6.36</v>
      </c>
    </row>
    <row r="146" spans="1:5" x14ac:dyDescent="0.35">
      <c r="A146" s="1">
        <v>38657</v>
      </c>
      <c r="B146" s="14">
        <v>2526.31</v>
      </c>
      <c r="C146" s="2">
        <v>0.55000000000000004</v>
      </c>
      <c r="D146" s="2">
        <v>5.31</v>
      </c>
      <c r="E146" s="3">
        <v>6.22</v>
      </c>
    </row>
    <row r="147" spans="1:5" ht="15" thickBot="1" x14ac:dyDescent="0.4">
      <c r="A147" s="4">
        <v>38687</v>
      </c>
      <c r="B147" s="15">
        <v>2535.4</v>
      </c>
      <c r="C147" s="5">
        <v>0.36</v>
      </c>
      <c r="D147" s="5">
        <v>5.69</v>
      </c>
      <c r="E147" s="6">
        <v>5.69</v>
      </c>
    </row>
    <row r="148" spans="1:5" x14ac:dyDescent="0.35">
      <c r="A148" s="8">
        <v>38718</v>
      </c>
      <c r="B148" s="16">
        <v>2550.36</v>
      </c>
      <c r="C148" s="11">
        <v>0.59</v>
      </c>
      <c r="D148" s="11">
        <v>0.59</v>
      </c>
      <c r="E148" s="12">
        <v>5.7</v>
      </c>
    </row>
    <row r="149" spans="1:5" x14ac:dyDescent="0.35">
      <c r="A149" s="1">
        <v>38749</v>
      </c>
      <c r="B149" s="14">
        <v>2560.8200000000002</v>
      </c>
      <c r="C149" s="2">
        <v>0.41</v>
      </c>
      <c r="D149" s="2">
        <v>1</v>
      </c>
      <c r="E149" s="3">
        <v>5.51</v>
      </c>
    </row>
    <row r="150" spans="1:5" x14ac:dyDescent="0.35">
      <c r="A150" s="1">
        <v>38777</v>
      </c>
      <c r="B150" s="14">
        <v>2571.83</v>
      </c>
      <c r="C150" s="2">
        <v>0.43</v>
      </c>
      <c r="D150" s="2">
        <v>1.44</v>
      </c>
      <c r="E150" s="3">
        <v>5.32</v>
      </c>
    </row>
    <row r="151" spans="1:5" x14ac:dyDescent="0.35">
      <c r="A151" s="1">
        <v>38808</v>
      </c>
      <c r="B151" s="14">
        <v>2577.23</v>
      </c>
      <c r="C151" s="2">
        <v>0.21</v>
      </c>
      <c r="D151" s="2">
        <v>1.65</v>
      </c>
      <c r="E151" s="3">
        <v>4.63</v>
      </c>
    </row>
    <row r="152" spans="1:5" x14ac:dyDescent="0.35">
      <c r="A152" s="1">
        <v>38838</v>
      </c>
      <c r="B152" s="14">
        <v>2579.81</v>
      </c>
      <c r="C152" s="2">
        <v>0.1</v>
      </c>
      <c r="D152" s="2">
        <v>1.75</v>
      </c>
      <c r="E152" s="3">
        <v>4.2300000000000004</v>
      </c>
    </row>
    <row r="153" spans="1:5" x14ac:dyDescent="0.35">
      <c r="A153" s="1">
        <v>38869</v>
      </c>
      <c r="B153" s="14">
        <v>2574.39</v>
      </c>
      <c r="C153" s="2">
        <v>-0.21</v>
      </c>
      <c r="D153" s="2">
        <v>1.54</v>
      </c>
      <c r="E153" s="3">
        <v>4.03</v>
      </c>
    </row>
    <row r="154" spans="1:5" x14ac:dyDescent="0.35">
      <c r="A154" s="1">
        <v>38899</v>
      </c>
      <c r="B154" s="14">
        <v>2579.2800000000002</v>
      </c>
      <c r="C154" s="2">
        <v>0.19</v>
      </c>
      <c r="D154" s="2">
        <v>1.73</v>
      </c>
      <c r="E154" s="3">
        <v>3.97</v>
      </c>
    </row>
    <row r="155" spans="1:5" x14ac:dyDescent="0.35">
      <c r="A155" s="1">
        <v>38930</v>
      </c>
      <c r="B155" s="14">
        <v>2580.5700000000002</v>
      </c>
      <c r="C155" s="2">
        <v>0.05</v>
      </c>
      <c r="D155" s="2">
        <v>1.78</v>
      </c>
      <c r="E155" s="3">
        <v>3.84</v>
      </c>
    </row>
    <row r="156" spans="1:5" x14ac:dyDescent="0.35">
      <c r="A156" s="1">
        <v>38961</v>
      </c>
      <c r="B156" s="14">
        <v>2585.9899999999998</v>
      </c>
      <c r="C156" s="2">
        <v>0.21</v>
      </c>
      <c r="D156" s="2">
        <v>2</v>
      </c>
      <c r="E156" s="3">
        <v>3.7</v>
      </c>
    </row>
    <row r="157" spans="1:5" x14ac:dyDescent="0.35">
      <c r="A157" s="1">
        <v>38991</v>
      </c>
      <c r="B157" s="14">
        <v>2594.52</v>
      </c>
      <c r="C157" s="2">
        <v>0.33</v>
      </c>
      <c r="D157" s="2">
        <v>2.33</v>
      </c>
      <c r="E157" s="3">
        <v>3.26</v>
      </c>
    </row>
    <row r="158" spans="1:5" x14ac:dyDescent="0.35">
      <c r="A158" s="1">
        <v>39022</v>
      </c>
      <c r="B158" s="14">
        <v>2602.56</v>
      </c>
      <c r="C158" s="2">
        <v>0.31</v>
      </c>
      <c r="D158" s="2">
        <v>2.65</v>
      </c>
      <c r="E158" s="3">
        <v>3.02</v>
      </c>
    </row>
    <row r="159" spans="1:5" ht="15" thickBot="1" x14ac:dyDescent="0.4">
      <c r="A159" s="4">
        <v>39052</v>
      </c>
      <c r="B159" s="15">
        <v>2615.0500000000002</v>
      </c>
      <c r="C159" s="5">
        <v>0.48</v>
      </c>
      <c r="D159" s="5">
        <v>3.14</v>
      </c>
      <c r="E159" s="6">
        <v>3.14</v>
      </c>
    </row>
    <row r="160" spans="1:5" x14ac:dyDescent="0.35">
      <c r="A160" s="8">
        <v>39083</v>
      </c>
      <c r="B160" s="16">
        <v>2626.56</v>
      </c>
      <c r="C160" s="11">
        <v>0.44</v>
      </c>
      <c r="D160" s="11">
        <v>0.44</v>
      </c>
      <c r="E160" s="12">
        <v>2.99</v>
      </c>
    </row>
    <row r="161" spans="1:5" x14ac:dyDescent="0.35">
      <c r="A161" s="1">
        <v>39114</v>
      </c>
      <c r="B161" s="14">
        <v>2638.12</v>
      </c>
      <c r="C161" s="2">
        <v>0.44</v>
      </c>
      <c r="D161" s="2">
        <v>0.88</v>
      </c>
      <c r="E161" s="3">
        <v>3.02</v>
      </c>
    </row>
    <row r="162" spans="1:5" x14ac:dyDescent="0.35">
      <c r="A162" s="1">
        <v>39142</v>
      </c>
      <c r="B162" s="14">
        <v>2647.88</v>
      </c>
      <c r="C162" s="2">
        <v>0.37</v>
      </c>
      <c r="D162" s="2">
        <v>1.26</v>
      </c>
      <c r="E162" s="3">
        <v>2.96</v>
      </c>
    </row>
    <row r="163" spans="1:5" x14ac:dyDescent="0.35">
      <c r="A163" s="1">
        <v>39173</v>
      </c>
      <c r="B163" s="14">
        <v>2654.5</v>
      </c>
      <c r="C163" s="2">
        <v>0.25</v>
      </c>
      <c r="D163" s="2">
        <v>1.51</v>
      </c>
      <c r="E163" s="3">
        <v>3</v>
      </c>
    </row>
    <row r="164" spans="1:5" x14ac:dyDescent="0.35">
      <c r="A164" s="1">
        <v>39203</v>
      </c>
      <c r="B164" s="14">
        <v>2661.93</v>
      </c>
      <c r="C164" s="2">
        <v>0.28000000000000003</v>
      </c>
      <c r="D164" s="2">
        <v>1.79</v>
      </c>
      <c r="E164" s="3">
        <v>3.18</v>
      </c>
    </row>
    <row r="165" spans="1:5" x14ac:dyDescent="0.35">
      <c r="A165" s="1">
        <v>39234</v>
      </c>
      <c r="B165" s="14">
        <v>2669.38</v>
      </c>
      <c r="C165" s="2">
        <v>0.28000000000000003</v>
      </c>
      <c r="D165" s="2">
        <v>2.08</v>
      </c>
      <c r="E165" s="3">
        <v>3.69</v>
      </c>
    </row>
    <row r="166" spans="1:5" x14ac:dyDescent="0.35">
      <c r="A166" s="1">
        <v>39264</v>
      </c>
      <c r="B166" s="14">
        <v>2675.79</v>
      </c>
      <c r="C166" s="2">
        <v>0.24</v>
      </c>
      <c r="D166" s="2">
        <v>2.3199999999999998</v>
      </c>
      <c r="E166" s="3">
        <v>3.74</v>
      </c>
    </row>
    <row r="167" spans="1:5" x14ac:dyDescent="0.35">
      <c r="A167" s="1">
        <v>39295</v>
      </c>
      <c r="B167" s="14">
        <v>2688.37</v>
      </c>
      <c r="C167" s="2">
        <v>0.47</v>
      </c>
      <c r="D167" s="2">
        <v>2.8</v>
      </c>
      <c r="E167" s="3">
        <v>4.18</v>
      </c>
    </row>
    <row r="168" spans="1:5" x14ac:dyDescent="0.35">
      <c r="A168" s="1">
        <v>39326</v>
      </c>
      <c r="B168" s="14">
        <v>2693.21</v>
      </c>
      <c r="C168" s="2">
        <v>0.18</v>
      </c>
      <c r="D168" s="2">
        <v>2.99</v>
      </c>
      <c r="E168" s="3">
        <v>4.1500000000000004</v>
      </c>
    </row>
    <row r="169" spans="1:5" x14ac:dyDescent="0.35">
      <c r="A169" s="1">
        <v>39356</v>
      </c>
      <c r="B169" s="14">
        <v>2701.29</v>
      </c>
      <c r="C169" s="2">
        <v>0.3</v>
      </c>
      <c r="D169" s="2">
        <v>3.3</v>
      </c>
      <c r="E169" s="3">
        <v>4.12</v>
      </c>
    </row>
    <row r="170" spans="1:5" x14ac:dyDescent="0.35">
      <c r="A170" s="1">
        <v>39387</v>
      </c>
      <c r="B170" s="14">
        <v>2711.55</v>
      </c>
      <c r="C170" s="2">
        <v>0.38</v>
      </c>
      <c r="D170" s="2">
        <v>3.69</v>
      </c>
      <c r="E170" s="3">
        <v>4.1900000000000004</v>
      </c>
    </row>
    <row r="171" spans="1:5" ht="15" thickBot="1" x14ac:dyDescent="0.4">
      <c r="A171" s="4">
        <v>39417</v>
      </c>
      <c r="B171" s="15">
        <v>2731.62</v>
      </c>
      <c r="C171" s="5">
        <v>0.74</v>
      </c>
      <c r="D171" s="5">
        <v>4.46</v>
      </c>
      <c r="E171" s="6">
        <v>4.46</v>
      </c>
    </row>
    <row r="172" spans="1:5" x14ac:dyDescent="0.35">
      <c r="A172" s="8">
        <v>39448</v>
      </c>
      <c r="B172" s="16">
        <v>2746.37</v>
      </c>
      <c r="C172" s="11">
        <v>0.54</v>
      </c>
      <c r="D172" s="11">
        <v>0.54</v>
      </c>
      <c r="E172" s="12">
        <v>4.5599999999999996</v>
      </c>
    </row>
    <row r="173" spans="1:5" x14ac:dyDescent="0.35">
      <c r="A173" s="1">
        <v>39479</v>
      </c>
      <c r="B173" s="14">
        <v>2759.83</v>
      </c>
      <c r="C173" s="2">
        <v>0.49</v>
      </c>
      <c r="D173" s="2">
        <v>1.03</v>
      </c>
      <c r="E173" s="3">
        <v>4.6100000000000003</v>
      </c>
    </row>
    <row r="174" spans="1:5" x14ac:dyDescent="0.35">
      <c r="A174" s="1">
        <v>39508</v>
      </c>
      <c r="B174" s="14">
        <v>2773.08</v>
      </c>
      <c r="C174" s="2">
        <v>0.48</v>
      </c>
      <c r="D174" s="2">
        <v>1.52</v>
      </c>
      <c r="E174" s="3">
        <v>4.7300000000000004</v>
      </c>
    </row>
    <row r="175" spans="1:5" x14ac:dyDescent="0.35">
      <c r="A175" s="1">
        <v>39539</v>
      </c>
      <c r="B175" s="14">
        <v>2788.33</v>
      </c>
      <c r="C175" s="2">
        <v>0.55000000000000004</v>
      </c>
      <c r="D175" s="2">
        <v>2.08</v>
      </c>
      <c r="E175" s="3">
        <v>5.04</v>
      </c>
    </row>
    <row r="176" spans="1:5" x14ac:dyDescent="0.35">
      <c r="A176" s="1">
        <v>39569</v>
      </c>
      <c r="B176" s="14">
        <v>2810.36</v>
      </c>
      <c r="C176" s="2">
        <v>0.79</v>
      </c>
      <c r="D176" s="2">
        <v>2.88</v>
      </c>
      <c r="E176" s="3">
        <v>5.58</v>
      </c>
    </row>
    <row r="177" spans="1:5" x14ac:dyDescent="0.35">
      <c r="A177" s="1">
        <v>39600</v>
      </c>
      <c r="B177" s="14">
        <v>2831.16</v>
      </c>
      <c r="C177" s="2">
        <v>0.74</v>
      </c>
      <c r="D177" s="2">
        <v>3.64</v>
      </c>
      <c r="E177" s="3">
        <v>6.06</v>
      </c>
    </row>
    <row r="178" spans="1:5" x14ac:dyDescent="0.35">
      <c r="A178" s="1">
        <v>39630</v>
      </c>
      <c r="B178" s="14">
        <v>2846.16</v>
      </c>
      <c r="C178" s="2">
        <v>0.53</v>
      </c>
      <c r="D178" s="2">
        <v>4.1900000000000004</v>
      </c>
      <c r="E178" s="3">
        <v>6.37</v>
      </c>
    </row>
    <row r="179" spans="1:5" x14ac:dyDescent="0.35">
      <c r="A179" s="1">
        <v>39661</v>
      </c>
      <c r="B179" s="14">
        <v>2854.13</v>
      </c>
      <c r="C179" s="2">
        <v>0.28000000000000003</v>
      </c>
      <c r="D179" s="2">
        <v>4.4800000000000004</v>
      </c>
      <c r="E179" s="3">
        <v>6.17</v>
      </c>
    </row>
    <row r="180" spans="1:5" x14ac:dyDescent="0.35">
      <c r="A180" s="1">
        <v>39692</v>
      </c>
      <c r="B180" s="14">
        <v>2861.55</v>
      </c>
      <c r="C180" s="2">
        <v>0.26</v>
      </c>
      <c r="D180" s="2">
        <v>4.76</v>
      </c>
      <c r="E180" s="3">
        <v>6.25</v>
      </c>
    </row>
    <row r="181" spans="1:5" x14ac:dyDescent="0.35">
      <c r="A181" s="1">
        <v>39722</v>
      </c>
      <c r="B181" s="14">
        <v>2874.43</v>
      </c>
      <c r="C181" s="2">
        <v>0.45</v>
      </c>
      <c r="D181" s="2">
        <v>5.23</v>
      </c>
      <c r="E181" s="3">
        <v>6.41</v>
      </c>
    </row>
    <row r="182" spans="1:5" x14ac:dyDescent="0.35">
      <c r="A182" s="1">
        <v>39753</v>
      </c>
      <c r="B182" s="14">
        <v>2884.78</v>
      </c>
      <c r="C182" s="2">
        <v>0.36</v>
      </c>
      <c r="D182" s="2">
        <v>5.61</v>
      </c>
      <c r="E182" s="3">
        <v>6.39</v>
      </c>
    </row>
    <row r="183" spans="1:5" ht="15" thickBot="1" x14ac:dyDescent="0.4">
      <c r="A183" s="4">
        <v>39783</v>
      </c>
      <c r="B183" s="15">
        <v>2892.86</v>
      </c>
      <c r="C183" s="5">
        <v>0.28000000000000003</v>
      </c>
      <c r="D183" s="5">
        <v>5.9</v>
      </c>
      <c r="E183" s="6">
        <v>5.9</v>
      </c>
    </row>
    <row r="184" spans="1:5" x14ac:dyDescent="0.35">
      <c r="A184" s="8">
        <v>39814</v>
      </c>
      <c r="B184" s="16">
        <v>2906.74</v>
      </c>
      <c r="C184" s="11">
        <v>0.48</v>
      </c>
      <c r="D184" s="11">
        <v>0.48</v>
      </c>
      <c r="E184" s="12">
        <v>5.84</v>
      </c>
    </row>
    <row r="185" spans="1:5" x14ac:dyDescent="0.35">
      <c r="A185" s="1">
        <v>39845</v>
      </c>
      <c r="B185" s="14">
        <v>2922.73</v>
      </c>
      <c r="C185" s="2">
        <v>0.55000000000000004</v>
      </c>
      <c r="D185" s="2">
        <v>1.03</v>
      </c>
      <c r="E185" s="3">
        <v>5.9</v>
      </c>
    </row>
    <row r="186" spans="1:5" x14ac:dyDescent="0.35">
      <c r="A186" s="1">
        <v>39873</v>
      </c>
      <c r="B186" s="14">
        <v>2928.57</v>
      </c>
      <c r="C186" s="2">
        <v>0.2</v>
      </c>
      <c r="D186" s="2">
        <v>1.23</v>
      </c>
      <c r="E186" s="3">
        <v>5.61</v>
      </c>
    </row>
    <row r="187" spans="1:5" x14ac:dyDescent="0.35">
      <c r="A187" s="1">
        <v>39904</v>
      </c>
      <c r="B187" s="14">
        <v>2942.63</v>
      </c>
      <c r="C187" s="2">
        <v>0.48</v>
      </c>
      <c r="D187" s="2">
        <v>1.72</v>
      </c>
      <c r="E187" s="3">
        <v>5.53</v>
      </c>
    </row>
    <row r="188" spans="1:5" x14ac:dyDescent="0.35">
      <c r="A188" s="1">
        <v>39934</v>
      </c>
      <c r="B188" s="14">
        <v>2956.46</v>
      </c>
      <c r="C188" s="2">
        <v>0.47</v>
      </c>
      <c r="D188" s="2">
        <v>2.2000000000000002</v>
      </c>
      <c r="E188" s="3">
        <v>5.2</v>
      </c>
    </row>
    <row r="189" spans="1:5" x14ac:dyDescent="0.35">
      <c r="A189" s="1">
        <v>39965</v>
      </c>
      <c r="B189" s="14">
        <v>2967.1</v>
      </c>
      <c r="C189" s="2">
        <v>0.36</v>
      </c>
      <c r="D189" s="2">
        <v>2.57</v>
      </c>
      <c r="E189" s="3">
        <v>4.8</v>
      </c>
    </row>
    <row r="190" spans="1:5" x14ac:dyDescent="0.35">
      <c r="A190" s="1">
        <v>39995</v>
      </c>
      <c r="B190" s="14">
        <v>2974.22</v>
      </c>
      <c r="C190" s="2">
        <v>0.24</v>
      </c>
      <c r="D190" s="2">
        <v>2.81</v>
      </c>
      <c r="E190" s="3">
        <v>4.5</v>
      </c>
    </row>
    <row r="191" spans="1:5" x14ac:dyDescent="0.35">
      <c r="A191" s="1">
        <v>40026</v>
      </c>
      <c r="B191" s="14">
        <v>2978.68</v>
      </c>
      <c r="C191" s="2">
        <v>0.15</v>
      </c>
      <c r="D191" s="2">
        <v>2.97</v>
      </c>
      <c r="E191" s="3">
        <v>4.3600000000000003</v>
      </c>
    </row>
    <row r="192" spans="1:5" x14ac:dyDescent="0.35">
      <c r="A192" s="1">
        <v>40057</v>
      </c>
      <c r="B192" s="14">
        <v>2985.83</v>
      </c>
      <c r="C192" s="2">
        <v>0.24</v>
      </c>
      <c r="D192" s="2">
        <v>3.21</v>
      </c>
      <c r="E192" s="3">
        <v>4.34</v>
      </c>
    </row>
    <row r="193" spans="1:5" x14ac:dyDescent="0.35">
      <c r="A193" s="1">
        <v>40087</v>
      </c>
      <c r="B193" s="14">
        <v>2994.19</v>
      </c>
      <c r="C193" s="2">
        <v>0.28000000000000003</v>
      </c>
      <c r="D193" s="2">
        <v>3.5</v>
      </c>
      <c r="E193" s="3">
        <v>4.17</v>
      </c>
    </row>
    <row r="194" spans="1:5" x14ac:dyDescent="0.35">
      <c r="A194" s="1">
        <v>40118</v>
      </c>
      <c r="B194" s="14">
        <v>3006.47</v>
      </c>
      <c r="C194" s="2">
        <v>0.41</v>
      </c>
      <c r="D194" s="2">
        <v>3.93</v>
      </c>
      <c r="E194" s="3">
        <v>4.22</v>
      </c>
    </row>
    <row r="195" spans="1:5" ht="15" thickBot="1" x14ac:dyDescent="0.4">
      <c r="A195" s="4">
        <v>40148</v>
      </c>
      <c r="B195" s="15">
        <v>3017.59</v>
      </c>
      <c r="C195" s="5">
        <v>0.37</v>
      </c>
      <c r="D195" s="5">
        <v>4.3099999999999996</v>
      </c>
      <c r="E195" s="6">
        <v>4.3099999999999996</v>
      </c>
    </row>
    <row r="196" spans="1:5" x14ac:dyDescent="0.35">
      <c r="A196" s="8">
        <v>40179</v>
      </c>
      <c r="B196" s="16">
        <v>3040.22</v>
      </c>
      <c r="C196" s="11">
        <v>0.75</v>
      </c>
      <c r="D196" s="11">
        <v>0.75</v>
      </c>
      <c r="E196" s="12">
        <v>4.59</v>
      </c>
    </row>
    <row r="197" spans="1:5" x14ac:dyDescent="0.35">
      <c r="A197" s="1">
        <v>40210</v>
      </c>
      <c r="B197" s="14">
        <v>3063.93</v>
      </c>
      <c r="C197" s="2">
        <v>0.78</v>
      </c>
      <c r="D197" s="2">
        <v>1.54</v>
      </c>
      <c r="E197" s="3">
        <v>4.83</v>
      </c>
    </row>
    <row r="198" spans="1:5" x14ac:dyDescent="0.35">
      <c r="A198" s="1">
        <v>40238</v>
      </c>
      <c r="B198" s="14">
        <v>3079.86</v>
      </c>
      <c r="C198" s="2">
        <v>0.52</v>
      </c>
      <c r="D198" s="2">
        <v>2.06</v>
      </c>
      <c r="E198" s="3">
        <v>5.17</v>
      </c>
    </row>
    <row r="199" spans="1:5" x14ac:dyDescent="0.35">
      <c r="A199" s="1">
        <v>40269</v>
      </c>
      <c r="B199" s="14">
        <v>3097.42</v>
      </c>
      <c r="C199" s="2">
        <v>0.56999999999999995</v>
      </c>
      <c r="D199" s="2">
        <v>2.65</v>
      </c>
      <c r="E199" s="3">
        <v>5.26</v>
      </c>
    </row>
    <row r="200" spans="1:5" x14ac:dyDescent="0.35">
      <c r="A200" s="1">
        <v>40299</v>
      </c>
      <c r="B200" s="14">
        <v>3110.74</v>
      </c>
      <c r="C200" s="2">
        <v>0.43</v>
      </c>
      <c r="D200" s="2">
        <v>3.09</v>
      </c>
      <c r="E200" s="3">
        <v>5.22</v>
      </c>
    </row>
    <row r="201" spans="1:5" x14ac:dyDescent="0.35">
      <c r="A201" s="1">
        <v>40330</v>
      </c>
      <c r="B201" s="14">
        <v>3110.74</v>
      </c>
      <c r="C201" s="2">
        <v>0</v>
      </c>
      <c r="D201" s="2">
        <v>3.09</v>
      </c>
      <c r="E201" s="3">
        <v>4.84</v>
      </c>
    </row>
    <row r="202" spans="1:5" x14ac:dyDescent="0.35">
      <c r="A202" s="1">
        <v>40360</v>
      </c>
      <c r="B202" s="14">
        <v>3111.05</v>
      </c>
      <c r="C202" s="2">
        <v>0.01</v>
      </c>
      <c r="D202" s="2">
        <v>3.1</v>
      </c>
      <c r="E202" s="3">
        <v>4.5999999999999996</v>
      </c>
    </row>
    <row r="203" spans="1:5" x14ac:dyDescent="0.35">
      <c r="A203" s="1">
        <v>40391</v>
      </c>
      <c r="B203" s="14">
        <v>3112.29</v>
      </c>
      <c r="C203" s="2">
        <v>0.04</v>
      </c>
      <c r="D203" s="2">
        <v>3.14</v>
      </c>
      <c r="E203" s="3">
        <v>4.49</v>
      </c>
    </row>
    <row r="204" spans="1:5" x14ac:dyDescent="0.35">
      <c r="A204" s="1">
        <v>40422</v>
      </c>
      <c r="B204" s="14">
        <v>3126.29</v>
      </c>
      <c r="C204" s="2">
        <v>0.45</v>
      </c>
      <c r="D204" s="2">
        <v>3.6</v>
      </c>
      <c r="E204" s="3">
        <v>4.7</v>
      </c>
    </row>
    <row r="205" spans="1:5" x14ac:dyDescent="0.35">
      <c r="A205" s="1">
        <v>40452</v>
      </c>
      <c r="B205" s="14">
        <v>3149.74</v>
      </c>
      <c r="C205" s="2">
        <v>0.75</v>
      </c>
      <c r="D205" s="2">
        <v>4.38</v>
      </c>
      <c r="E205" s="3">
        <v>5.2</v>
      </c>
    </row>
    <row r="206" spans="1:5" x14ac:dyDescent="0.35">
      <c r="A206" s="1">
        <v>40483</v>
      </c>
      <c r="B206" s="14">
        <v>3175.88</v>
      </c>
      <c r="C206" s="2">
        <v>0.83</v>
      </c>
      <c r="D206" s="2">
        <v>5.25</v>
      </c>
      <c r="E206" s="3">
        <v>5.63</v>
      </c>
    </row>
    <row r="207" spans="1:5" ht="15" thickBot="1" x14ac:dyDescent="0.4">
      <c r="A207" s="4">
        <v>40513</v>
      </c>
      <c r="B207" s="15">
        <v>3195.89</v>
      </c>
      <c r="C207" s="5">
        <v>0.63</v>
      </c>
      <c r="D207" s="5">
        <v>5.91</v>
      </c>
      <c r="E207" s="6">
        <v>5.91</v>
      </c>
    </row>
    <row r="208" spans="1:5" x14ac:dyDescent="0.35">
      <c r="A208" s="8">
        <v>40544</v>
      </c>
      <c r="B208" s="16">
        <v>3222.42</v>
      </c>
      <c r="C208" s="11">
        <v>0.83</v>
      </c>
      <c r="D208" s="11">
        <v>0.83</v>
      </c>
      <c r="E208" s="12">
        <v>5.99</v>
      </c>
    </row>
    <row r="209" spans="1:6" x14ac:dyDescent="0.35">
      <c r="A209" s="1">
        <v>40575</v>
      </c>
      <c r="B209" s="14">
        <v>3248.2</v>
      </c>
      <c r="C209" s="2">
        <v>0.8</v>
      </c>
      <c r="D209" s="2">
        <v>1.64</v>
      </c>
      <c r="E209" s="3">
        <v>6.01</v>
      </c>
    </row>
    <row r="210" spans="1:6" x14ac:dyDescent="0.35">
      <c r="A210" s="1">
        <v>40603</v>
      </c>
      <c r="B210" s="14">
        <v>3273.86</v>
      </c>
      <c r="C210" s="2">
        <v>0.79</v>
      </c>
      <c r="D210" s="2">
        <v>2.44</v>
      </c>
      <c r="E210" s="3">
        <v>6.3</v>
      </c>
    </row>
    <row r="211" spans="1:6" x14ac:dyDescent="0.35">
      <c r="A211" s="1">
        <v>40634</v>
      </c>
      <c r="B211" s="14">
        <v>3299.07</v>
      </c>
      <c r="C211" s="2">
        <v>0.77</v>
      </c>
      <c r="D211" s="2">
        <v>3.23</v>
      </c>
      <c r="E211" s="3">
        <v>6.51</v>
      </c>
    </row>
    <row r="212" spans="1:6" x14ac:dyDescent="0.35">
      <c r="A212" s="1">
        <v>40664</v>
      </c>
      <c r="B212" s="14">
        <v>3314.58</v>
      </c>
      <c r="C212" s="2">
        <v>0.47</v>
      </c>
      <c r="D212" s="2">
        <v>3.71</v>
      </c>
      <c r="E212" s="3">
        <v>6.55</v>
      </c>
    </row>
    <row r="213" spans="1:6" x14ac:dyDescent="0.35">
      <c r="A213" s="17">
        <v>40695</v>
      </c>
      <c r="B213" s="18">
        <v>3319.55</v>
      </c>
      <c r="C213" s="19">
        <v>0.15</v>
      </c>
      <c r="D213" s="19">
        <v>3.87</v>
      </c>
      <c r="E213" s="20">
        <v>6.71</v>
      </c>
    </row>
    <row r="214" spans="1:6" x14ac:dyDescent="0.35">
      <c r="A214" s="17">
        <v>40726</v>
      </c>
      <c r="B214" s="18">
        <v>3324.86</v>
      </c>
      <c r="C214" s="19">
        <v>0.16</v>
      </c>
      <c r="D214" s="19">
        <v>4.04</v>
      </c>
      <c r="E214" s="20">
        <v>6.87</v>
      </c>
    </row>
    <row r="215" spans="1:6" x14ac:dyDescent="0.35">
      <c r="A215" s="17">
        <v>40756</v>
      </c>
      <c r="B215" s="18">
        <v>3337.16</v>
      </c>
      <c r="C215" s="19">
        <v>0.37</v>
      </c>
      <c r="D215" s="19">
        <v>4.42</v>
      </c>
      <c r="E215" s="20">
        <v>7.23</v>
      </c>
    </row>
    <row r="216" spans="1:6" x14ac:dyDescent="0.35">
      <c r="A216" s="17">
        <v>40787</v>
      </c>
      <c r="B216" s="18">
        <v>3354.85</v>
      </c>
      <c r="C216" s="19">
        <v>0.53</v>
      </c>
      <c r="D216" s="19">
        <v>4.97</v>
      </c>
      <c r="E216" s="20">
        <v>7.31</v>
      </c>
      <c r="F216" s="21"/>
    </row>
    <row r="217" spans="1:6" x14ac:dyDescent="0.35">
      <c r="A217" s="17">
        <v>40817</v>
      </c>
      <c r="B217" s="18">
        <v>3369.28</v>
      </c>
      <c r="C217" s="19">
        <v>0.43</v>
      </c>
      <c r="D217" s="19">
        <v>5.43</v>
      </c>
      <c r="E217" s="20">
        <v>6.97</v>
      </c>
    </row>
    <row r="218" spans="1:6" x14ac:dyDescent="0.35">
      <c r="A218" s="17">
        <v>40848</v>
      </c>
      <c r="B218" s="18">
        <v>3386.8</v>
      </c>
      <c r="C218" s="19">
        <v>0.52</v>
      </c>
      <c r="D218" s="19">
        <v>5.97</v>
      </c>
      <c r="E218" s="20">
        <v>6.64</v>
      </c>
    </row>
    <row r="219" spans="1:6" ht="15" thickBot="1" x14ac:dyDescent="0.4">
      <c r="A219" s="4">
        <v>40878</v>
      </c>
      <c r="B219" s="15">
        <v>3403.73</v>
      </c>
      <c r="C219" s="5">
        <v>0.5</v>
      </c>
      <c r="D219" s="5">
        <v>6.5</v>
      </c>
      <c r="E219" s="6">
        <v>6.5</v>
      </c>
    </row>
    <row r="220" spans="1:6" x14ac:dyDescent="0.35">
      <c r="A220" s="23">
        <v>40909</v>
      </c>
      <c r="B220" s="24">
        <v>3422.79</v>
      </c>
      <c r="C220" s="25">
        <v>0.56000000000000005</v>
      </c>
      <c r="D220" s="25">
        <v>0.56000000000000005</v>
      </c>
      <c r="E220" s="26">
        <v>6.22</v>
      </c>
      <c r="F220" s="22"/>
    </row>
    <row r="221" spans="1:6" x14ac:dyDescent="0.35">
      <c r="A221" s="17">
        <v>40940</v>
      </c>
      <c r="B221" s="18">
        <v>3438.19</v>
      </c>
      <c r="C221" s="19">
        <v>0.45</v>
      </c>
      <c r="D221" s="19">
        <v>1.01</v>
      </c>
      <c r="E221" s="20">
        <v>5.85</v>
      </c>
    </row>
    <row r="222" spans="1:6" x14ac:dyDescent="0.35">
      <c r="A222" s="17">
        <v>40969</v>
      </c>
      <c r="B222" s="18">
        <v>3445.41</v>
      </c>
      <c r="C222" s="19">
        <v>0.21</v>
      </c>
      <c r="D222" s="19">
        <v>1.22</v>
      </c>
      <c r="E222" s="20">
        <v>5.24</v>
      </c>
      <c r="F222" s="27"/>
    </row>
    <row r="223" spans="1:6" x14ac:dyDescent="0.35">
      <c r="A223" s="17">
        <v>41000</v>
      </c>
      <c r="B223" s="18">
        <v>3467.46</v>
      </c>
      <c r="C223" s="19">
        <v>0.64</v>
      </c>
      <c r="D223" s="19">
        <v>1.87</v>
      </c>
      <c r="E223" s="20">
        <v>5.0999999999999996</v>
      </c>
      <c r="F223" s="28"/>
    </row>
    <row r="224" spans="1:6" x14ac:dyDescent="0.35">
      <c r="A224" s="30">
        <v>41030</v>
      </c>
      <c r="B224" s="31">
        <v>3479.94</v>
      </c>
      <c r="C224" s="32">
        <v>0.36</v>
      </c>
      <c r="D224" s="32">
        <v>2.2400000000000002</v>
      </c>
      <c r="E224" s="33">
        <v>4.99</v>
      </c>
      <c r="F224" s="29"/>
    </row>
    <row r="225" spans="1:6" x14ac:dyDescent="0.35">
      <c r="A225" s="17">
        <v>41061</v>
      </c>
      <c r="B225" s="18">
        <v>3482.72</v>
      </c>
      <c r="C225" s="19">
        <v>0.08</v>
      </c>
      <c r="D225" s="19">
        <v>2.3199999999999998</v>
      </c>
      <c r="E225" s="20">
        <v>4.92</v>
      </c>
    </row>
    <row r="226" spans="1:6" x14ac:dyDescent="0.35">
      <c r="A226" s="17">
        <v>41091</v>
      </c>
      <c r="B226" s="18">
        <v>3497.7</v>
      </c>
      <c r="C226" s="19">
        <v>0.43</v>
      </c>
      <c r="D226" s="19">
        <v>2.76</v>
      </c>
      <c r="E226" s="20">
        <v>5.2</v>
      </c>
    </row>
    <row r="227" spans="1:6" x14ac:dyDescent="0.35">
      <c r="A227" s="17">
        <v>41122</v>
      </c>
      <c r="B227" s="18">
        <v>3512.04</v>
      </c>
      <c r="C227" s="19">
        <v>0.41</v>
      </c>
      <c r="D227" s="19">
        <v>3.18</v>
      </c>
      <c r="E227" s="20">
        <v>5.24</v>
      </c>
      <c r="F227" s="34"/>
    </row>
    <row r="228" spans="1:6" x14ac:dyDescent="0.35">
      <c r="A228" s="17">
        <v>41153</v>
      </c>
      <c r="B228" s="18">
        <v>3532.06</v>
      </c>
      <c r="C228" s="19">
        <v>0.56999999999999995</v>
      </c>
      <c r="D228" s="19">
        <v>3.77</v>
      </c>
      <c r="E228" s="20">
        <v>5.28</v>
      </c>
      <c r="F228" s="35"/>
    </row>
    <row r="229" spans="1:6" x14ac:dyDescent="0.35">
      <c r="A229" s="17">
        <v>41183</v>
      </c>
      <c r="B229" s="18">
        <v>3552.9</v>
      </c>
      <c r="C229" s="19">
        <v>0.59</v>
      </c>
      <c r="D229" s="19">
        <v>4.38</v>
      </c>
      <c r="E229" s="20">
        <v>5.45</v>
      </c>
    </row>
    <row r="230" spans="1:6" x14ac:dyDescent="0.35">
      <c r="A230" s="17">
        <v>41214</v>
      </c>
      <c r="B230" s="18">
        <v>3574.22</v>
      </c>
      <c r="C230" s="19">
        <v>0.6</v>
      </c>
      <c r="D230" s="19">
        <v>5.01</v>
      </c>
      <c r="E230" s="20">
        <v>5.53</v>
      </c>
      <c r="F230" s="36"/>
    </row>
    <row r="231" spans="1:6" ht="15" thickBot="1" x14ac:dyDescent="0.4">
      <c r="A231" s="4">
        <v>41244</v>
      </c>
      <c r="B231" s="15">
        <v>3602.46</v>
      </c>
      <c r="C231" s="5">
        <v>0.79</v>
      </c>
      <c r="D231" s="5">
        <v>5.84</v>
      </c>
      <c r="E231" s="6">
        <v>5.84</v>
      </c>
      <c r="F231" s="37"/>
    </row>
    <row r="232" spans="1:6" x14ac:dyDescent="0.35">
      <c r="A232" s="8">
        <v>41275</v>
      </c>
      <c r="B232" s="16">
        <v>3633.44</v>
      </c>
      <c r="C232" s="11">
        <v>0.86</v>
      </c>
      <c r="D232" s="11">
        <v>0.86</v>
      </c>
      <c r="E232" s="12">
        <v>6.15</v>
      </c>
      <c r="F232" s="38"/>
    </row>
    <row r="233" spans="1:6" x14ac:dyDescent="0.35">
      <c r="A233" s="17">
        <v>41306</v>
      </c>
      <c r="B233" s="18">
        <v>3655.24</v>
      </c>
      <c r="C233" s="19">
        <v>0.6</v>
      </c>
      <c r="D233" s="19">
        <v>1.47</v>
      </c>
      <c r="E233" s="20">
        <v>6.31</v>
      </c>
      <c r="F233" s="39"/>
    </row>
    <row r="234" spans="1:6" x14ac:dyDescent="0.35">
      <c r="A234" s="17">
        <v>41334</v>
      </c>
      <c r="B234" s="18">
        <v>3672.42</v>
      </c>
      <c r="C234" s="19">
        <v>0.47</v>
      </c>
      <c r="D234" s="19">
        <v>1.94</v>
      </c>
      <c r="E234" s="20">
        <v>6.59</v>
      </c>
      <c r="F234" s="40"/>
    </row>
    <row r="235" spans="1:6" x14ac:dyDescent="0.35">
      <c r="A235" s="17">
        <v>41365</v>
      </c>
      <c r="B235" s="18">
        <v>3692.62</v>
      </c>
      <c r="C235" s="19">
        <v>0.55000000000000004</v>
      </c>
      <c r="D235" s="19">
        <v>2.5</v>
      </c>
      <c r="E235" s="20">
        <v>6.49</v>
      </c>
    </row>
    <row r="236" spans="1:6" x14ac:dyDescent="0.35">
      <c r="A236" s="17">
        <v>41395</v>
      </c>
      <c r="B236" s="18">
        <v>3706.28</v>
      </c>
      <c r="C236" s="19">
        <v>0.37</v>
      </c>
      <c r="D236" s="19">
        <v>2.88</v>
      </c>
      <c r="E236" s="20">
        <v>6.5</v>
      </c>
      <c r="F236" s="41"/>
    </row>
    <row r="237" spans="1:6" x14ac:dyDescent="0.35">
      <c r="A237" s="17">
        <v>41426</v>
      </c>
      <c r="B237" s="18">
        <v>3715.92</v>
      </c>
      <c r="C237" s="19">
        <v>0.26</v>
      </c>
      <c r="D237" s="19">
        <v>3.15</v>
      </c>
      <c r="E237" s="20">
        <v>6.7</v>
      </c>
      <c r="F237" s="42"/>
    </row>
    <row r="238" spans="1:6" x14ac:dyDescent="0.35">
      <c r="A238" s="17">
        <v>41456</v>
      </c>
      <c r="B238" s="18">
        <v>3717.03</v>
      </c>
      <c r="C238" s="19">
        <v>0.03</v>
      </c>
      <c r="D238" s="19">
        <v>3.18</v>
      </c>
      <c r="E238" s="20">
        <v>6.27</v>
      </c>
    </row>
    <row r="239" spans="1:6" x14ac:dyDescent="0.35">
      <c r="A239" s="17">
        <v>41487</v>
      </c>
      <c r="B239" s="18">
        <v>3725.95</v>
      </c>
      <c r="C239" s="19">
        <v>0.24</v>
      </c>
      <c r="D239" s="19">
        <v>3.43</v>
      </c>
      <c r="E239" s="20">
        <v>6.09</v>
      </c>
    </row>
    <row r="240" spans="1:6" x14ac:dyDescent="0.35">
      <c r="A240" s="17">
        <v>41518</v>
      </c>
      <c r="B240" s="18">
        <v>3738.99</v>
      </c>
      <c r="C240" s="19">
        <v>0.35</v>
      </c>
      <c r="D240" s="19">
        <v>3.79</v>
      </c>
      <c r="E240" s="20">
        <v>5.86</v>
      </c>
      <c r="F240" s="43"/>
    </row>
    <row r="241" spans="1:6" x14ac:dyDescent="0.35">
      <c r="A241" s="17">
        <v>41548</v>
      </c>
      <c r="B241" s="18">
        <v>3760.3</v>
      </c>
      <c r="C241" s="19">
        <v>0.56999999999999995</v>
      </c>
      <c r="D241" s="19">
        <v>4.38</v>
      </c>
      <c r="E241" s="20">
        <v>5.84</v>
      </c>
      <c r="F241" s="44"/>
    </row>
    <row r="242" spans="1:6" x14ac:dyDescent="0.35">
      <c r="A242" s="17">
        <v>41579</v>
      </c>
      <c r="B242" s="18">
        <v>3780.61</v>
      </c>
      <c r="C242" s="19">
        <v>0.54</v>
      </c>
      <c r="D242" s="19">
        <v>4.95</v>
      </c>
      <c r="E242" s="20">
        <v>5.77</v>
      </c>
      <c r="F242" s="45"/>
    </row>
    <row r="243" spans="1:6" ht="15" thickBot="1" x14ac:dyDescent="0.4">
      <c r="A243" s="4">
        <v>41609</v>
      </c>
      <c r="B243" s="15">
        <v>3815.39</v>
      </c>
      <c r="C243" s="5">
        <v>0.92</v>
      </c>
      <c r="D243" s="5">
        <v>5.91</v>
      </c>
      <c r="E243" s="6">
        <v>5.91</v>
      </c>
      <c r="F243" s="46"/>
    </row>
    <row r="244" spans="1:6" x14ac:dyDescent="0.35">
      <c r="A244" s="17">
        <v>41640</v>
      </c>
      <c r="B244" s="18">
        <v>3836.37</v>
      </c>
      <c r="C244" s="19">
        <v>0.55000000000000004</v>
      </c>
      <c r="D244" s="19">
        <v>0.55000000000000004</v>
      </c>
      <c r="E244" s="20">
        <v>5.59</v>
      </c>
    </row>
    <row r="245" spans="1:6" x14ac:dyDescent="0.35">
      <c r="A245" s="17">
        <v>41671</v>
      </c>
      <c r="B245" s="18">
        <v>3862.84</v>
      </c>
      <c r="C245" s="19">
        <v>0.69</v>
      </c>
      <c r="D245" s="19">
        <v>1.24</v>
      </c>
      <c r="E245" s="20">
        <v>5.68</v>
      </c>
    </row>
    <row r="246" spans="1:6" x14ac:dyDescent="0.35">
      <c r="A246" s="17">
        <v>41699</v>
      </c>
      <c r="B246" s="18">
        <v>3898.38</v>
      </c>
      <c r="C246" s="19">
        <v>0.92</v>
      </c>
      <c r="D246" s="19">
        <v>2.1800000000000002</v>
      </c>
      <c r="E246" s="20">
        <v>6.15</v>
      </c>
      <c r="F246" s="47"/>
    </row>
    <row r="247" spans="1:6" x14ac:dyDescent="0.35">
      <c r="A247" s="17">
        <v>41730</v>
      </c>
      <c r="B247" s="18">
        <v>3924.5</v>
      </c>
      <c r="C247" s="19">
        <v>0.67</v>
      </c>
      <c r="D247" s="19">
        <v>2.86</v>
      </c>
      <c r="E247" s="20">
        <v>6.28</v>
      </c>
    </row>
    <row r="248" spans="1:6" x14ac:dyDescent="0.35">
      <c r="A248" s="17">
        <v>41760</v>
      </c>
      <c r="B248" s="18">
        <v>3942.55</v>
      </c>
      <c r="C248" s="19">
        <v>0.46</v>
      </c>
      <c r="D248" s="19">
        <v>3.33</v>
      </c>
      <c r="E248" s="20">
        <v>6.37</v>
      </c>
    </row>
    <row r="249" spans="1:6" x14ac:dyDescent="0.35">
      <c r="A249" s="17">
        <v>41791</v>
      </c>
      <c r="B249" s="18">
        <v>3958.32</v>
      </c>
      <c r="C249" s="19">
        <v>0.4</v>
      </c>
      <c r="D249" s="19">
        <v>3.75</v>
      </c>
      <c r="E249" s="20">
        <v>6.52</v>
      </c>
    </row>
    <row r="250" spans="1:6" x14ac:dyDescent="0.35">
      <c r="A250" s="17">
        <v>41821</v>
      </c>
      <c r="B250" s="18">
        <v>3958.72</v>
      </c>
      <c r="C250" s="19">
        <v>0.01</v>
      </c>
      <c r="D250" s="19">
        <v>3.76</v>
      </c>
      <c r="E250" s="20">
        <v>6.5</v>
      </c>
      <c r="F250" s="48"/>
    </row>
    <row r="251" spans="1:6" x14ac:dyDescent="0.35">
      <c r="A251" s="17">
        <v>41852</v>
      </c>
      <c r="B251" s="18">
        <v>3968.62</v>
      </c>
      <c r="C251" s="19">
        <v>0.25</v>
      </c>
      <c r="D251" s="19">
        <v>4.0199999999999996</v>
      </c>
      <c r="E251" s="20">
        <v>6.51</v>
      </c>
      <c r="F251" s="49"/>
    </row>
    <row r="252" spans="1:6" x14ac:dyDescent="0.35">
      <c r="A252" s="17">
        <v>41883</v>
      </c>
      <c r="B252" s="18">
        <v>3991.24</v>
      </c>
      <c r="C252" s="19">
        <v>0.56999999999999995</v>
      </c>
      <c r="D252" s="19">
        <v>4.6100000000000003</v>
      </c>
      <c r="E252" s="20">
        <v>6.75</v>
      </c>
      <c r="F252" s="50"/>
    </row>
    <row r="253" spans="1:6" x14ac:dyDescent="0.35">
      <c r="A253" s="17">
        <v>41913</v>
      </c>
      <c r="B253" s="18">
        <v>4008</v>
      </c>
      <c r="C253" s="19">
        <v>0.42</v>
      </c>
      <c r="D253" s="19">
        <v>5.05</v>
      </c>
      <c r="E253" s="20">
        <v>6.59</v>
      </c>
    </row>
    <row r="254" spans="1:6" x14ac:dyDescent="0.35">
      <c r="A254" s="17">
        <v>41944</v>
      </c>
      <c r="B254" s="18">
        <v>4028.44</v>
      </c>
      <c r="C254" s="19">
        <v>0.51</v>
      </c>
      <c r="D254" s="19">
        <v>5.58</v>
      </c>
      <c r="E254" s="20">
        <v>6.56</v>
      </c>
      <c r="F254" s="51"/>
    </row>
    <row r="255" spans="1:6" ht="15" thickBot="1" x14ac:dyDescent="0.4">
      <c r="A255" s="4">
        <v>41974</v>
      </c>
      <c r="B255" s="15">
        <v>4059.86</v>
      </c>
      <c r="C255" s="5">
        <v>0.78</v>
      </c>
      <c r="D255" s="5">
        <v>6.41</v>
      </c>
      <c r="E255" s="6">
        <v>6.41</v>
      </c>
      <c r="F255" s="52"/>
    </row>
    <row r="256" spans="1:6" x14ac:dyDescent="0.35">
      <c r="A256" s="23">
        <v>42005</v>
      </c>
      <c r="B256" s="24">
        <v>4110.2</v>
      </c>
      <c r="C256" s="25">
        <v>1.24</v>
      </c>
      <c r="D256" s="25">
        <v>1.24</v>
      </c>
      <c r="E256" s="26">
        <v>7.14</v>
      </c>
      <c r="F256" s="53"/>
    </row>
    <row r="257" spans="1:6" x14ac:dyDescent="0.35">
      <c r="A257" s="17">
        <v>42036</v>
      </c>
      <c r="B257" s="18">
        <v>4160.34</v>
      </c>
      <c r="C257" s="19">
        <v>1.22</v>
      </c>
      <c r="D257" s="19">
        <v>2.48</v>
      </c>
      <c r="E257" s="20">
        <v>7.7</v>
      </c>
      <c r="F257" s="54"/>
    </row>
    <row r="258" spans="1:6" x14ac:dyDescent="0.35">
      <c r="A258" s="17">
        <v>42064</v>
      </c>
      <c r="B258" s="18">
        <v>4215.26</v>
      </c>
      <c r="C258" s="19">
        <v>1.32</v>
      </c>
      <c r="D258" s="19">
        <v>3.83</v>
      </c>
      <c r="E258" s="20">
        <v>8.1300000000000008</v>
      </c>
    </row>
    <row r="259" spans="1:6" x14ac:dyDescent="0.35">
      <c r="A259" s="17">
        <v>42095</v>
      </c>
      <c r="B259" s="18">
        <v>4245.1899999999996</v>
      </c>
      <c r="C259" s="19">
        <v>0.71</v>
      </c>
      <c r="D259" s="19">
        <v>4.5599999999999996</v>
      </c>
      <c r="E259" s="20">
        <v>8.17</v>
      </c>
      <c r="F259" s="55"/>
    </row>
    <row r="260" spans="1:6" x14ac:dyDescent="0.35">
      <c r="A260" s="17">
        <v>42125</v>
      </c>
      <c r="B260" s="18">
        <v>4276.6000000000004</v>
      </c>
      <c r="C260" s="19">
        <v>0.74</v>
      </c>
      <c r="D260" s="19">
        <v>5.34</v>
      </c>
      <c r="E260" s="20">
        <v>8.4700000000000006</v>
      </c>
      <c r="F260" s="56"/>
    </row>
    <row r="261" spans="1:6" x14ac:dyDescent="0.35">
      <c r="A261" s="17">
        <v>42156</v>
      </c>
      <c r="B261" s="18">
        <v>4310.3900000000003</v>
      </c>
      <c r="C261" s="19">
        <v>0.79</v>
      </c>
      <c r="D261" s="19">
        <v>6.17</v>
      </c>
      <c r="E261" s="20">
        <v>8.89</v>
      </c>
      <c r="F261" s="57"/>
    </row>
    <row r="262" spans="1:6" x14ac:dyDescent="0.35">
      <c r="A262" s="17">
        <v>42186</v>
      </c>
      <c r="B262" s="18">
        <v>4337.1099999999997</v>
      </c>
      <c r="C262" s="19">
        <v>0.62</v>
      </c>
      <c r="D262" s="19">
        <v>6.83</v>
      </c>
      <c r="E262" s="20">
        <v>9.56</v>
      </c>
      <c r="F262" s="58"/>
    </row>
    <row r="263" spans="1:6" x14ac:dyDescent="0.35">
      <c r="A263" s="17">
        <v>42217</v>
      </c>
      <c r="B263" s="18">
        <v>4346.6499999999996</v>
      </c>
      <c r="C263" s="19">
        <v>0.22</v>
      </c>
      <c r="D263" s="19">
        <v>7.06</v>
      </c>
      <c r="E263" s="20">
        <v>9.5299999999999994</v>
      </c>
    </row>
    <row r="264" spans="1:6" x14ac:dyDescent="0.35">
      <c r="A264" s="17">
        <v>42248</v>
      </c>
      <c r="B264" s="18">
        <v>4370.12</v>
      </c>
      <c r="C264" s="19">
        <v>0.54</v>
      </c>
      <c r="D264" s="19">
        <v>7.64</v>
      </c>
      <c r="E264" s="20">
        <v>9.49</v>
      </c>
      <c r="F264" s="59"/>
    </row>
    <row r="265" spans="1:6" x14ac:dyDescent="0.35">
      <c r="A265" s="17">
        <v>42278</v>
      </c>
      <c r="B265" s="18">
        <v>4405.95</v>
      </c>
      <c r="C265" s="19">
        <v>0.82</v>
      </c>
      <c r="D265" s="19">
        <v>8.52</v>
      </c>
      <c r="E265" s="20">
        <v>9.93</v>
      </c>
      <c r="F265" s="60"/>
    </row>
    <row r="266" spans="1:6" x14ac:dyDescent="0.35">
      <c r="A266" s="17">
        <v>42309</v>
      </c>
      <c r="B266" s="18">
        <v>4450.45</v>
      </c>
      <c r="C266" s="19">
        <v>1.01</v>
      </c>
      <c r="D266" s="19">
        <v>9.6199999999999992</v>
      </c>
      <c r="E266" s="20">
        <v>10.48</v>
      </c>
    </row>
    <row r="267" spans="1:6" ht="15" thickBot="1" x14ac:dyDescent="0.4">
      <c r="A267" s="4">
        <v>42339</v>
      </c>
      <c r="B267" s="15">
        <v>4493.17</v>
      </c>
      <c r="C267" s="5">
        <v>0.96</v>
      </c>
      <c r="D267" s="5">
        <v>10.67</v>
      </c>
      <c r="E267" s="6">
        <v>10.67</v>
      </c>
      <c r="F267" s="61"/>
    </row>
    <row r="268" spans="1:6" x14ac:dyDescent="0.35">
      <c r="A268" s="17">
        <v>42370</v>
      </c>
      <c r="B268" s="18">
        <v>4550.2299999999996</v>
      </c>
      <c r="C268" s="19">
        <v>1.27</v>
      </c>
      <c r="D268" s="19">
        <v>1.27</v>
      </c>
      <c r="E268" s="20">
        <v>10.71</v>
      </c>
      <c r="F268" s="62"/>
    </row>
    <row r="269" spans="1:6" x14ac:dyDescent="0.35">
      <c r="A269" s="17">
        <v>42401</v>
      </c>
      <c r="B269" s="18">
        <v>4591.18</v>
      </c>
      <c r="C269" s="19">
        <v>0.9</v>
      </c>
      <c r="D269" s="19">
        <v>2.1800000000000002</v>
      </c>
      <c r="E269" s="20">
        <v>10.36</v>
      </c>
      <c r="F269" s="63"/>
    </row>
    <row r="270" spans="1:6" x14ac:dyDescent="0.35">
      <c r="A270" s="17">
        <v>42430</v>
      </c>
      <c r="B270" s="18">
        <v>4610.92</v>
      </c>
      <c r="C270" s="19">
        <v>0.43</v>
      </c>
      <c r="D270" s="19">
        <v>2.62</v>
      </c>
      <c r="E270" s="20">
        <v>9.39</v>
      </c>
    </row>
    <row r="271" spans="1:6" x14ac:dyDescent="0.35">
      <c r="A271" s="17">
        <v>42461</v>
      </c>
      <c r="B271" s="18">
        <v>4639.05</v>
      </c>
      <c r="C271" s="19">
        <v>0.61</v>
      </c>
      <c r="D271" s="19">
        <v>3.25</v>
      </c>
      <c r="E271" s="20">
        <v>9.2799999999999994</v>
      </c>
      <c r="F271" s="64"/>
    </row>
    <row r="272" spans="1:6" x14ac:dyDescent="0.35">
      <c r="A272" s="17">
        <v>42491</v>
      </c>
      <c r="B272" s="18">
        <v>4675.2299999999996</v>
      </c>
      <c r="C272" s="19">
        <v>0.78</v>
      </c>
      <c r="D272" s="19">
        <v>4.05</v>
      </c>
      <c r="E272" s="20">
        <v>9.32</v>
      </c>
      <c r="F272" s="65"/>
    </row>
    <row r="273" spans="1:6" x14ac:dyDescent="0.35">
      <c r="A273" s="17">
        <v>42522</v>
      </c>
      <c r="B273" s="18">
        <v>4691.59</v>
      </c>
      <c r="C273" s="19">
        <v>0.35</v>
      </c>
      <c r="D273" s="19">
        <v>4.42</v>
      </c>
      <c r="E273" s="20">
        <v>8.84</v>
      </c>
      <c r="F273" s="66"/>
    </row>
    <row r="274" spans="1:6" x14ac:dyDescent="0.35">
      <c r="A274" s="17">
        <v>42552</v>
      </c>
      <c r="B274" s="18">
        <v>4715.99</v>
      </c>
      <c r="C274" s="19">
        <v>0.52</v>
      </c>
      <c r="D274" s="19">
        <v>4.96</v>
      </c>
      <c r="E274" s="20">
        <v>8.74</v>
      </c>
      <c r="F274" s="67"/>
    </row>
    <row r="275" spans="1:6" x14ac:dyDescent="0.35">
      <c r="A275" s="17">
        <v>42583</v>
      </c>
      <c r="B275" s="18">
        <v>4736.74</v>
      </c>
      <c r="C275" s="19">
        <v>0.44</v>
      </c>
      <c r="D275" s="19">
        <v>5.42</v>
      </c>
      <c r="E275" s="20">
        <v>8.9700000000000006</v>
      </c>
      <c r="F275" s="68"/>
    </row>
    <row r="276" spans="1:6" x14ac:dyDescent="0.35">
      <c r="A276" s="17">
        <v>42614</v>
      </c>
      <c r="B276" s="18">
        <v>4740.53</v>
      </c>
      <c r="C276" s="19">
        <v>0.08</v>
      </c>
      <c r="D276" s="19">
        <v>5.51</v>
      </c>
      <c r="E276" s="20">
        <v>8.48</v>
      </c>
      <c r="F276" s="69"/>
    </row>
    <row r="277" spans="1:6" x14ac:dyDescent="0.35">
      <c r="A277" s="17">
        <v>42644</v>
      </c>
      <c r="B277" s="18">
        <v>4752.8599999999997</v>
      </c>
      <c r="C277" s="19">
        <v>0.26</v>
      </c>
      <c r="D277" s="19">
        <v>5.78</v>
      </c>
      <c r="E277" s="20">
        <v>7.87</v>
      </c>
      <c r="F277" s="70"/>
    </row>
    <row r="278" spans="1:6" x14ac:dyDescent="0.35">
      <c r="A278" s="17">
        <v>42675</v>
      </c>
      <c r="B278" s="18">
        <v>4761.42</v>
      </c>
      <c r="C278" s="19">
        <v>0.18</v>
      </c>
      <c r="D278" s="19">
        <v>5.97</v>
      </c>
      <c r="E278" s="20">
        <v>6.99</v>
      </c>
      <c r="F278" s="71"/>
    </row>
    <row r="279" spans="1:6" ht="15" thickBot="1" x14ac:dyDescent="0.4">
      <c r="A279" s="4">
        <v>42705</v>
      </c>
      <c r="B279" s="15">
        <v>4775.7</v>
      </c>
      <c r="C279" s="5">
        <v>0.3</v>
      </c>
      <c r="D279" s="5">
        <v>6.29</v>
      </c>
      <c r="E279" s="6">
        <v>6.29</v>
      </c>
      <c r="F279" s="71"/>
    </row>
    <row r="280" spans="1:6" x14ac:dyDescent="0.35">
      <c r="A280" s="17">
        <v>42736</v>
      </c>
      <c r="B280" s="18">
        <v>4793.8500000000004</v>
      </c>
      <c r="C280" s="19">
        <v>0.38</v>
      </c>
      <c r="D280" s="19">
        <v>0.38</v>
      </c>
      <c r="E280" s="20">
        <v>5.35</v>
      </c>
      <c r="F280" s="72"/>
    </row>
    <row r="281" spans="1:6" x14ac:dyDescent="0.35">
      <c r="A281" s="17">
        <v>42767</v>
      </c>
      <c r="B281" s="18">
        <v>4809.67</v>
      </c>
      <c r="C281" s="19">
        <v>0.33</v>
      </c>
      <c r="D281" s="19">
        <v>0.71</v>
      </c>
      <c r="E281" s="20">
        <v>4.76</v>
      </c>
      <c r="F281" s="73"/>
    </row>
    <row r="282" spans="1:6" x14ac:dyDescent="0.35">
      <c r="A282" s="17">
        <v>42795</v>
      </c>
      <c r="B282" s="18">
        <v>4821.6899999999996</v>
      </c>
      <c r="C282" s="19">
        <v>0.25</v>
      </c>
      <c r="D282" s="19">
        <v>0.96</v>
      </c>
      <c r="E282" s="20">
        <v>4.57</v>
      </c>
      <c r="F282" s="74"/>
    </row>
    <row r="283" spans="1:6" x14ac:dyDescent="0.35">
      <c r="A283" s="17">
        <v>42826</v>
      </c>
      <c r="B283" s="18">
        <v>4828.4399999999996</v>
      </c>
      <c r="C283" s="19">
        <v>0.14000000000000001</v>
      </c>
      <c r="D283" s="19">
        <v>1.1000000000000001</v>
      </c>
      <c r="E283" s="20">
        <v>4.08</v>
      </c>
      <c r="F283" s="75"/>
    </row>
    <row r="284" spans="1:6" x14ac:dyDescent="0.35">
      <c r="A284" s="17">
        <v>42856</v>
      </c>
      <c r="B284" s="18">
        <v>4843.41</v>
      </c>
      <c r="C284" s="19">
        <v>0.31</v>
      </c>
      <c r="D284" s="19">
        <v>1.42</v>
      </c>
      <c r="E284" s="20">
        <v>3.6</v>
      </c>
      <c r="F284" s="76"/>
    </row>
    <row r="285" spans="1:6" x14ac:dyDescent="0.35">
      <c r="A285" s="17">
        <v>42887</v>
      </c>
      <c r="B285" s="18">
        <v>4832.2700000000004</v>
      </c>
      <c r="C285" s="19">
        <v>-0.23</v>
      </c>
      <c r="D285" s="19">
        <v>1.18</v>
      </c>
      <c r="E285" s="20">
        <v>3</v>
      </c>
      <c r="F285" s="77"/>
    </row>
    <row r="286" spans="1:6" x14ac:dyDescent="0.35">
      <c r="A286" s="17">
        <v>42917</v>
      </c>
      <c r="B286" s="18">
        <v>4843.87</v>
      </c>
      <c r="C286" s="19">
        <v>0.24</v>
      </c>
      <c r="D286" s="19">
        <v>1.43</v>
      </c>
      <c r="E286" s="20">
        <v>2.71</v>
      </c>
      <c r="F286" s="78"/>
    </row>
    <row r="287" spans="1:6" x14ac:dyDescent="0.35">
      <c r="A287" s="17">
        <v>42948</v>
      </c>
      <c r="B287" s="18">
        <v>4853.07</v>
      </c>
      <c r="C287" s="19">
        <v>0.19</v>
      </c>
      <c r="D287" s="19">
        <v>1.62</v>
      </c>
      <c r="E287" s="20">
        <v>2.46</v>
      </c>
      <c r="F287" s="79"/>
    </row>
    <row r="288" spans="1:6" x14ac:dyDescent="0.35">
      <c r="A288" s="17">
        <v>42979</v>
      </c>
      <c r="B288" s="18">
        <v>4860.83</v>
      </c>
      <c r="C288" s="19">
        <v>0.16</v>
      </c>
      <c r="D288" s="19">
        <v>1.78</v>
      </c>
      <c r="E288" s="20">
        <v>2.54</v>
      </c>
    </row>
    <row r="289" spans="1:8" x14ac:dyDescent="0.35">
      <c r="A289" s="17">
        <v>43009</v>
      </c>
      <c r="B289" s="18">
        <v>4881.25</v>
      </c>
      <c r="C289" s="19">
        <v>0.42</v>
      </c>
      <c r="D289" s="19">
        <v>2.21</v>
      </c>
      <c r="E289" s="20">
        <v>2.7</v>
      </c>
      <c r="G289" s="81"/>
    </row>
    <row r="290" spans="1:8" x14ac:dyDescent="0.35">
      <c r="A290" s="17">
        <v>43040</v>
      </c>
      <c r="B290" s="18">
        <v>4894.92</v>
      </c>
      <c r="C290" s="19">
        <v>0.28000000000000003</v>
      </c>
      <c r="D290" s="19">
        <v>2.5</v>
      </c>
      <c r="E290" s="20">
        <v>2.8</v>
      </c>
    </row>
    <row r="291" spans="1:8" ht="15" thickBot="1" x14ac:dyDescent="0.4">
      <c r="A291" s="4">
        <v>43070</v>
      </c>
      <c r="B291" s="15">
        <v>4916.46</v>
      </c>
      <c r="C291" s="5">
        <v>0.44</v>
      </c>
      <c r="D291" s="5">
        <v>2.95</v>
      </c>
      <c r="E291" s="6">
        <v>2.95</v>
      </c>
      <c r="F291" s="82"/>
    </row>
    <row r="292" spans="1:8" x14ac:dyDescent="0.35">
      <c r="A292" s="8">
        <v>43101</v>
      </c>
      <c r="B292" s="16">
        <v>4930.72</v>
      </c>
      <c r="C292" s="11">
        <v>0.28999999999999998</v>
      </c>
      <c r="D292" s="11">
        <v>0.28999999999999998</v>
      </c>
      <c r="E292" s="12">
        <v>2.86</v>
      </c>
      <c r="F292" s="82"/>
    </row>
    <row r="293" spans="1:8" x14ac:dyDescent="0.35">
      <c r="A293" s="1">
        <v>43132</v>
      </c>
      <c r="B293" s="14">
        <v>4946.5</v>
      </c>
      <c r="C293" s="2">
        <v>0.32</v>
      </c>
      <c r="D293" s="2">
        <v>0.61</v>
      </c>
      <c r="E293" s="3">
        <v>2.84</v>
      </c>
      <c r="F293" s="82"/>
    </row>
    <row r="294" spans="1:8" x14ac:dyDescent="0.35">
      <c r="A294" s="1">
        <v>43160</v>
      </c>
      <c r="B294" s="14">
        <v>4950.95</v>
      </c>
      <c r="C294" s="2">
        <v>0.09</v>
      </c>
      <c r="D294" s="2">
        <v>0.7</v>
      </c>
      <c r="E294" s="3">
        <v>2.68</v>
      </c>
      <c r="F294" s="82"/>
    </row>
    <row r="295" spans="1:8" x14ac:dyDescent="0.35">
      <c r="A295" s="1">
        <v>43191</v>
      </c>
      <c r="B295" s="14">
        <v>4961.84</v>
      </c>
      <c r="C295" s="2">
        <v>0.22</v>
      </c>
      <c r="D295" s="2">
        <v>0.92</v>
      </c>
      <c r="E295" s="3">
        <v>2.76</v>
      </c>
      <c r="F295" s="82"/>
    </row>
    <row r="296" spans="1:8" x14ac:dyDescent="0.35">
      <c r="A296" s="1">
        <v>43221</v>
      </c>
      <c r="B296" s="14">
        <v>4981.6899999999996</v>
      </c>
      <c r="C296" s="2">
        <v>0.4</v>
      </c>
      <c r="D296" s="2">
        <v>1.33</v>
      </c>
      <c r="E296" s="3">
        <v>2.86</v>
      </c>
      <c r="F296" s="82"/>
    </row>
    <row r="297" spans="1:8" x14ac:dyDescent="0.35">
      <c r="A297" s="1">
        <v>43252</v>
      </c>
      <c r="B297" s="14">
        <v>5044.46</v>
      </c>
      <c r="C297" s="2">
        <v>1.26</v>
      </c>
      <c r="D297" s="2">
        <v>2.6</v>
      </c>
      <c r="E297" s="3">
        <v>4.3899999999999997</v>
      </c>
      <c r="F297" s="82"/>
    </row>
    <row r="298" spans="1:8" x14ac:dyDescent="0.35">
      <c r="A298" s="17">
        <v>43282</v>
      </c>
      <c r="B298" s="18">
        <v>5061.1099999999997</v>
      </c>
      <c r="C298" s="19">
        <v>0.33</v>
      </c>
      <c r="D298" s="19">
        <v>2.94</v>
      </c>
      <c r="E298" s="20">
        <v>4.4800000000000004</v>
      </c>
      <c r="F298" s="82"/>
    </row>
    <row r="299" spans="1:8" x14ac:dyDescent="0.35">
      <c r="A299" s="17">
        <v>43313</v>
      </c>
      <c r="B299" s="18">
        <v>5056.5600000000004</v>
      </c>
      <c r="C299" s="19">
        <v>-0.09</v>
      </c>
      <c r="D299" s="19">
        <v>2.85</v>
      </c>
      <c r="E299" s="20">
        <v>4.1900000000000004</v>
      </c>
      <c r="F299" s="82"/>
      <c r="G299" s="82"/>
      <c r="H299" s="82"/>
    </row>
    <row r="300" spans="1:8" x14ac:dyDescent="0.35">
      <c r="A300" s="17">
        <v>43344</v>
      </c>
      <c r="B300" s="18">
        <v>5080.83</v>
      </c>
      <c r="C300" s="19">
        <v>0.48</v>
      </c>
      <c r="D300" s="19">
        <v>3.34</v>
      </c>
      <c r="E300" s="20">
        <v>4.53</v>
      </c>
      <c r="F300" s="82"/>
      <c r="G300" s="82"/>
      <c r="H300" s="82"/>
    </row>
    <row r="301" spans="1:8" x14ac:dyDescent="0.35">
      <c r="A301" s="17">
        <v>43374</v>
      </c>
      <c r="B301" s="18">
        <v>5103.6899999999996</v>
      </c>
      <c r="C301" s="19">
        <v>0.45</v>
      </c>
      <c r="D301" s="19">
        <v>3.81</v>
      </c>
      <c r="E301" s="20">
        <v>4.5599999999999996</v>
      </c>
      <c r="F301" s="82"/>
      <c r="G301" s="82"/>
      <c r="H301" s="82"/>
    </row>
    <row r="302" spans="1:8" x14ac:dyDescent="0.35">
      <c r="A302" s="17">
        <v>43405</v>
      </c>
      <c r="B302" s="18">
        <v>5092.97</v>
      </c>
      <c r="C302" s="19">
        <v>-0.21</v>
      </c>
      <c r="D302" s="19">
        <v>3.59</v>
      </c>
      <c r="E302" s="20">
        <v>4.05</v>
      </c>
      <c r="F302" s="82"/>
      <c r="G302" s="82"/>
      <c r="H302" s="82"/>
    </row>
    <row r="303" spans="1:8" ht="15" thickBot="1" x14ac:dyDescent="0.4">
      <c r="A303" s="4">
        <v>43435</v>
      </c>
      <c r="B303" s="15">
        <v>5100.6099999999997</v>
      </c>
      <c r="C303" s="5">
        <v>0.15</v>
      </c>
      <c r="D303" s="5">
        <v>3.75</v>
      </c>
      <c r="E303" s="6">
        <v>3.75</v>
      </c>
      <c r="F303" s="82"/>
      <c r="G303" s="82"/>
      <c r="H303" s="82"/>
    </row>
    <row r="304" spans="1:8" x14ac:dyDescent="0.35">
      <c r="A304" s="23">
        <v>43466</v>
      </c>
      <c r="B304" s="24">
        <v>5116.93</v>
      </c>
      <c r="C304" s="25">
        <v>0.32</v>
      </c>
      <c r="D304" s="25">
        <v>0.32</v>
      </c>
      <c r="E304" s="26">
        <v>3.78</v>
      </c>
      <c r="F304" s="82"/>
      <c r="G304" s="82"/>
      <c r="H304" s="82"/>
    </row>
    <row r="305" spans="1:8" x14ac:dyDescent="0.35">
      <c r="A305" s="17">
        <v>43497</v>
      </c>
      <c r="B305" s="18">
        <v>5138.93</v>
      </c>
      <c r="C305" s="19">
        <v>0.43</v>
      </c>
      <c r="D305" s="19">
        <v>0.75</v>
      </c>
      <c r="E305" s="20">
        <v>3.89</v>
      </c>
      <c r="F305" s="82"/>
      <c r="G305" s="82"/>
      <c r="H305" s="82"/>
    </row>
    <row r="306" spans="1:8" x14ac:dyDescent="0.35">
      <c r="A306" s="17">
        <v>43525</v>
      </c>
      <c r="B306" s="18">
        <v>5177.47</v>
      </c>
      <c r="C306" s="19">
        <v>0.75</v>
      </c>
      <c r="D306" s="19">
        <v>1.51</v>
      </c>
      <c r="E306" s="20">
        <v>4.58</v>
      </c>
      <c r="F306" s="82"/>
      <c r="G306" s="82"/>
      <c r="H306" s="82"/>
    </row>
    <row r="307" spans="1:8" x14ac:dyDescent="0.35">
      <c r="A307" s="17">
        <v>43556</v>
      </c>
      <c r="B307" s="18">
        <v>5206.9799999999996</v>
      </c>
      <c r="C307" s="19">
        <v>0.56999999999999995</v>
      </c>
      <c r="D307" s="19">
        <v>2.09</v>
      </c>
      <c r="E307" s="20">
        <v>4.9400000000000004</v>
      </c>
      <c r="F307" s="82"/>
      <c r="G307" s="82"/>
      <c r="H307" s="82"/>
    </row>
    <row r="308" spans="1:8" x14ac:dyDescent="0.35">
      <c r="A308" s="17">
        <v>43586</v>
      </c>
      <c r="B308" s="18">
        <v>5213.75</v>
      </c>
      <c r="C308" s="19">
        <v>0.13</v>
      </c>
      <c r="D308" s="19">
        <v>2.2200000000000002</v>
      </c>
      <c r="E308" s="20">
        <v>4.66</v>
      </c>
      <c r="F308" s="82"/>
      <c r="G308" s="82"/>
      <c r="H308" s="82"/>
    </row>
    <row r="309" spans="1:8" x14ac:dyDescent="0.35">
      <c r="A309" s="17">
        <v>43617</v>
      </c>
      <c r="B309" s="18">
        <v>5214.2700000000004</v>
      </c>
      <c r="C309" s="19">
        <v>0.01</v>
      </c>
      <c r="D309" s="19">
        <v>2.23</v>
      </c>
      <c r="E309" s="20">
        <v>3.37</v>
      </c>
      <c r="F309" s="82"/>
      <c r="G309" s="82"/>
      <c r="H309" s="82"/>
    </row>
    <row r="310" spans="1:8" x14ac:dyDescent="0.35">
      <c r="A310" s="17">
        <v>43647</v>
      </c>
      <c r="B310" s="18">
        <v>5224.18</v>
      </c>
      <c r="C310" s="19">
        <v>0.19</v>
      </c>
      <c r="D310" s="19">
        <v>2.42</v>
      </c>
      <c r="E310" s="20">
        <v>3.22</v>
      </c>
      <c r="F310" s="82"/>
      <c r="G310" s="82"/>
      <c r="H310" s="82"/>
    </row>
    <row r="311" spans="1:8" x14ac:dyDescent="0.35">
      <c r="A311" s="17">
        <v>43678</v>
      </c>
      <c r="B311" s="18">
        <v>5229.93</v>
      </c>
      <c r="C311" s="19">
        <v>0.11</v>
      </c>
      <c r="D311" s="19">
        <v>2.54</v>
      </c>
      <c r="E311" s="20">
        <v>3.43</v>
      </c>
      <c r="F311" s="82"/>
      <c r="G311" s="82"/>
      <c r="H311" s="82"/>
    </row>
    <row r="312" spans="1:8" x14ac:dyDescent="0.35">
      <c r="A312" s="17">
        <v>43709</v>
      </c>
      <c r="B312" s="18">
        <v>5227.84</v>
      </c>
      <c r="C312" s="19">
        <v>-0.04</v>
      </c>
      <c r="D312" s="19">
        <v>2.4900000000000002</v>
      </c>
      <c r="E312" s="20">
        <v>2.89</v>
      </c>
      <c r="F312" s="82"/>
      <c r="G312" s="82"/>
      <c r="H312" s="82"/>
    </row>
    <row r="313" spans="1:8" x14ac:dyDescent="0.35">
      <c r="A313" s="17">
        <v>43739</v>
      </c>
      <c r="B313" s="18">
        <v>5233.07</v>
      </c>
      <c r="C313" s="19">
        <v>0.1</v>
      </c>
      <c r="D313" s="19">
        <v>2.6</v>
      </c>
      <c r="E313" s="20">
        <v>2.54</v>
      </c>
      <c r="F313" s="82"/>
      <c r="G313" s="82"/>
      <c r="H313" s="82"/>
    </row>
    <row r="314" spans="1:8" x14ac:dyDescent="0.35">
      <c r="A314" s="17">
        <v>43770</v>
      </c>
      <c r="B314" s="18">
        <v>5259.76</v>
      </c>
      <c r="C314" s="19">
        <v>0.51</v>
      </c>
      <c r="D314" s="19">
        <v>3.12</v>
      </c>
      <c r="E314" s="20">
        <v>3.27</v>
      </c>
      <c r="F314" s="82"/>
      <c r="G314" s="82"/>
      <c r="H314" s="82"/>
    </row>
    <row r="315" spans="1:8" ht="15" thickBot="1" x14ac:dyDescent="0.4">
      <c r="A315" s="4">
        <v>43800</v>
      </c>
      <c r="B315" s="15">
        <v>5320.25</v>
      </c>
      <c r="C315" s="5">
        <v>1.1499999999999999</v>
      </c>
      <c r="D315" s="5">
        <v>4.3099999999999996</v>
      </c>
      <c r="E315" s="6">
        <v>4.3099999999999996</v>
      </c>
      <c r="F315" s="88"/>
      <c r="G315" s="88"/>
      <c r="H315" s="88"/>
    </row>
    <row r="316" spans="1:8" s="87" customFormat="1" ht="20" customHeight="1" x14ac:dyDescent="0.35">
      <c r="A316" s="98">
        <v>43831</v>
      </c>
      <c r="B316" s="99">
        <v>5331.42</v>
      </c>
      <c r="C316" s="100">
        <v>0.21</v>
      </c>
      <c r="D316" s="100">
        <v>0.21</v>
      </c>
      <c r="E316" s="101">
        <v>4.1900000000000004</v>
      </c>
      <c r="F316" s="86"/>
      <c r="G316" s="86"/>
      <c r="H316" s="86"/>
    </row>
    <row r="317" spans="1:8" s="87" customFormat="1" ht="20" customHeight="1" x14ac:dyDescent="0.35">
      <c r="A317" s="102">
        <v>43862</v>
      </c>
      <c r="B317" s="103">
        <v>5344.75</v>
      </c>
      <c r="C317" s="104">
        <v>0.25</v>
      </c>
      <c r="D317" s="104">
        <v>0.46</v>
      </c>
      <c r="E317" s="105">
        <v>4.01</v>
      </c>
      <c r="F317" s="86"/>
      <c r="G317" s="86"/>
      <c r="H317" s="86"/>
    </row>
    <row r="318" spans="1:8" s="87" customFormat="1" ht="20" customHeight="1" x14ac:dyDescent="0.35">
      <c r="A318" s="102">
        <v>43891</v>
      </c>
      <c r="B318" s="103">
        <v>5348.49</v>
      </c>
      <c r="C318" s="104">
        <v>7.0000000000000007E-2</v>
      </c>
      <c r="D318" s="104">
        <v>0.53</v>
      </c>
      <c r="E318" s="105">
        <v>3.3</v>
      </c>
      <c r="F318" s="86"/>
      <c r="G318" s="86"/>
      <c r="H318" s="86"/>
    </row>
    <row r="319" spans="1:8" s="87" customFormat="1" ht="20" customHeight="1" x14ac:dyDescent="0.35">
      <c r="A319" s="102">
        <v>43922</v>
      </c>
      <c r="B319" s="103">
        <v>5331.91</v>
      </c>
      <c r="C319" s="104">
        <v>-0.31</v>
      </c>
      <c r="D319" s="104">
        <v>0.22</v>
      </c>
      <c r="E319" s="105">
        <v>2.4</v>
      </c>
      <c r="F319" s="86"/>
      <c r="G319" s="86"/>
      <c r="H319" s="86"/>
    </row>
    <row r="320" spans="1:8" s="87" customFormat="1" ht="20" customHeight="1" x14ac:dyDescent="0.35">
      <c r="A320" s="102">
        <v>43952</v>
      </c>
      <c r="B320" s="103">
        <v>5311.65</v>
      </c>
      <c r="C320" s="104">
        <v>-0.38</v>
      </c>
      <c r="D320" s="104">
        <v>-0.16</v>
      </c>
      <c r="E320" s="105">
        <v>1.88</v>
      </c>
      <c r="F320" s="86"/>
      <c r="G320" s="86"/>
      <c r="H320" s="86"/>
    </row>
    <row r="321" spans="1:10" s="87" customFormat="1" ht="20" customHeight="1" x14ac:dyDescent="0.35">
      <c r="A321" s="102">
        <v>43983</v>
      </c>
      <c r="B321" s="103">
        <v>5325.46</v>
      </c>
      <c r="C321" s="104">
        <v>0.26</v>
      </c>
      <c r="D321" s="104">
        <v>0.1</v>
      </c>
      <c r="E321" s="105">
        <v>2.13</v>
      </c>
      <c r="F321" s="106"/>
      <c r="G321" s="106"/>
      <c r="H321" s="106"/>
    </row>
    <row r="322" spans="1:10" s="87" customFormat="1" ht="20" customHeight="1" x14ac:dyDescent="0.35">
      <c r="A322" s="102">
        <v>44013</v>
      </c>
      <c r="B322" s="103">
        <v>5344.63</v>
      </c>
      <c r="C322" s="104">
        <v>0.36</v>
      </c>
      <c r="D322" s="104">
        <v>0.46</v>
      </c>
      <c r="E322" s="105">
        <v>2.31</v>
      </c>
      <c r="F322" s="106"/>
      <c r="G322" s="106"/>
      <c r="H322" s="106"/>
    </row>
    <row r="323" spans="1:10" s="87" customFormat="1" ht="20" customHeight="1" x14ac:dyDescent="0.35">
      <c r="A323" s="102">
        <v>44044</v>
      </c>
      <c r="B323" s="103">
        <v>5357.46</v>
      </c>
      <c r="C323" s="104">
        <v>0.24</v>
      </c>
      <c r="D323" s="104">
        <v>0.7</v>
      </c>
      <c r="E323" s="105">
        <v>2.44</v>
      </c>
      <c r="F323" s="107"/>
    </row>
    <row r="324" spans="1:10" s="87" customFormat="1" ht="20" customHeight="1" x14ac:dyDescent="0.35">
      <c r="A324" s="102">
        <v>44075</v>
      </c>
      <c r="B324" s="103">
        <v>5391.75</v>
      </c>
      <c r="C324" s="104">
        <v>0.64</v>
      </c>
      <c r="D324" s="104">
        <v>1.34</v>
      </c>
      <c r="E324" s="105">
        <v>3.14</v>
      </c>
      <c r="F324" s="108"/>
    </row>
    <row r="325" spans="1:10" s="87" customFormat="1" ht="20" customHeight="1" x14ac:dyDescent="0.35">
      <c r="A325" s="102">
        <v>44105</v>
      </c>
      <c r="B325" s="103">
        <v>5438.12</v>
      </c>
      <c r="C325" s="104">
        <v>0.86</v>
      </c>
      <c r="D325" s="104">
        <v>2.2200000000000002</v>
      </c>
      <c r="E325" s="105">
        <v>3.92</v>
      </c>
      <c r="F325" s="108"/>
    </row>
    <row r="326" spans="1:10" s="87" customFormat="1" ht="20" customHeight="1" x14ac:dyDescent="0.35">
      <c r="A326" s="102">
        <v>44136</v>
      </c>
      <c r="B326" s="103">
        <v>5486.52</v>
      </c>
      <c r="C326" s="104">
        <v>0.89</v>
      </c>
      <c r="D326" s="104">
        <v>3.13</v>
      </c>
      <c r="E326" s="105">
        <v>4.3099999999999996</v>
      </c>
      <c r="F326" s="108"/>
    </row>
    <row r="327" spans="1:10" s="87" customFormat="1" ht="20" customHeight="1" thickBot="1" x14ac:dyDescent="0.4">
      <c r="A327" s="109">
        <v>44166</v>
      </c>
      <c r="B327" s="110">
        <v>5560.59</v>
      </c>
      <c r="C327" s="111">
        <v>1.35</v>
      </c>
      <c r="D327" s="111">
        <v>4.5199999999999996</v>
      </c>
      <c r="E327" s="112">
        <v>4.5199999999999996</v>
      </c>
      <c r="F327" s="108"/>
    </row>
    <row r="328" spans="1:10" s="87" customFormat="1" ht="20" customHeight="1" x14ac:dyDescent="0.35">
      <c r="A328" s="102">
        <v>44197</v>
      </c>
      <c r="B328" s="103">
        <v>5574.49</v>
      </c>
      <c r="C328" s="104">
        <v>0.25</v>
      </c>
      <c r="D328" s="104">
        <v>0.25</v>
      </c>
      <c r="E328" s="105">
        <v>4.5599999999999996</v>
      </c>
      <c r="F328" s="113">
        <f>ROUND((B328/B327-1)*100,2)</f>
        <v>0.25</v>
      </c>
      <c r="G328" s="113">
        <f>ROUND((B328/$B$327-1)*100,2)</f>
        <v>0.25</v>
      </c>
      <c r="H328" s="113">
        <f>ROUND((B328/B316-1)*100,2)</f>
        <v>4.5599999999999996</v>
      </c>
      <c r="I328" s="114"/>
      <c r="J328" s="114"/>
    </row>
    <row r="329" spans="1:10" s="87" customFormat="1" ht="20" customHeight="1" x14ac:dyDescent="0.35">
      <c r="A329" s="102">
        <v>44228</v>
      </c>
      <c r="B329" s="103">
        <v>5622.43</v>
      </c>
      <c r="C329" s="104">
        <v>0.86</v>
      </c>
      <c r="D329" s="104">
        <v>1.1100000000000001</v>
      </c>
      <c r="E329" s="105">
        <v>5.2</v>
      </c>
      <c r="F329" s="113">
        <f t="shared" ref="F329:F334" si="0">ROUND((B329/B328-1)*100,2)</f>
        <v>0.86</v>
      </c>
      <c r="G329" s="113">
        <f t="shared" ref="G329:G334" si="1">ROUND((B329/$B$327-1)*100,2)</f>
        <v>1.1100000000000001</v>
      </c>
      <c r="H329" s="113">
        <f t="shared" ref="H329:H334" si="2">ROUND((B329/B317-1)*100,2)</f>
        <v>5.2</v>
      </c>
      <c r="I329" s="114"/>
      <c r="J329" s="114"/>
    </row>
    <row r="330" spans="1:10" s="87" customFormat="1" ht="20" customHeight="1" x14ac:dyDescent="0.35">
      <c r="A330" s="102">
        <v>44256</v>
      </c>
      <c r="B330" s="103">
        <v>5674.72</v>
      </c>
      <c r="C330" s="104">
        <v>0.93</v>
      </c>
      <c r="D330" s="104">
        <v>2.0499999999999998</v>
      </c>
      <c r="E330" s="105">
        <v>6.1</v>
      </c>
      <c r="F330" s="113">
        <f t="shared" si="0"/>
        <v>0.93</v>
      </c>
      <c r="G330" s="113">
        <f t="shared" si="1"/>
        <v>2.0499999999999998</v>
      </c>
      <c r="H330" s="113">
        <f t="shared" si="2"/>
        <v>6.1</v>
      </c>
      <c r="I330" s="114"/>
      <c r="J330" s="114"/>
    </row>
    <row r="331" spans="1:10" s="87" customFormat="1" ht="20" customHeight="1" x14ac:dyDescent="0.35">
      <c r="A331" s="102">
        <v>44287</v>
      </c>
      <c r="B331" s="103">
        <v>5692.31</v>
      </c>
      <c r="C331" s="104">
        <v>0.31</v>
      </c>
      <c r="D331" s="104">
        <v>2.37</v>
      </c>
      <c r="E331" s="105">
        <v>6.76</v>
      </c>
      <c r="F331" s="113">
        <f t="shared" si="0"/>
        <v>0.31</v>
      </c>
      <c r="G331" s="113">
        <f t="shared" si="1"/>
        <v>2.37</v>
      </c>
      <c r="H331" s="113">
        <f t="shared" si="2"/>
        <v>6.76</v>
      </c>
      <c r="I331" s="114"/>
      <c r="J331" s="114"/>
    </row>
    <row r="332" spans="1:10" s="87" customFormat="1" ht="20" customHeight="1" x14ac:dyDescent="0.35">
      <c r="A332" s="102">
        <v>44317</v>
      </c>
      <c r="B332" s="103">
        <v>5739.56</v>
      </c>
      <c r="C332" s="104">
        <v>0.83</v>
      </c>
      <c r="D332" s="104">
        <v>3.22</v>
      </c>
      <c r="E332" s="105">
        <v>8.06</v>
      </c>
      <c r="F332" s="113">
        <f t="shared" si="0"/>
        <v>0.83</v>
      </c>
      <c r="G332" s="113">
        <f t="shared" si="1"/>
        <v>3.22</v>
      </c>
      <c r="H332" s="113">
        <f t="shared" si="2"/>
        <v>8.06</v>
      </c>
      <c r="I332" s="114"/>
      <c r="J332" s="114"/>
    </row>
    <row r="333" spans="1:10" s="87" customFormat="1" ht="20" customHeight="1" x14ac:dyDescent="0.35">
      <c r="A333" s="102">
        <v>44348</v>
      </c>
      <c r="B333" s="103">
        <v>5769.98</v>
      </c>
      <c r="C333" s="104">
        <v>0.53</v>
      </c>
      <c r="D333" s="104">
        <v>3.77</v>
      </c>
      <c r="E333" s="105">
        <v>8.35</v>
      </c>
      <c r="F333" s="113">
        <f t="shared" si="0"/>
        <v>0.53</v>
      </c>
      <c r="G333" s="113">
        <f t="shared" si="1"/>
        <v>3.77</v>
      </c>
      <c r="H333" s="113">
        <f t="shared" si="2"/>
        <v>8.35</v>
      </c>
      <c r="I333" s="114"/>
      <c r="J333" s="114"/>
    </row>
    <row r="334" spans="1:10" s="87" customFormat="1" ht="20" customHeight="1" x14ac:dyDescent="0.35">
      <c r="A334" s="102">
        <v>44378</v>
      </c>
      <c r="B334" s="103">
        <v>5825.37</v>
      </c>
      <c r="C334" s="104">
        <v>0.96</v>
      </c>
      <c r="D334" s="104">
        <v>4.76</v>
      </c>
      <c r="E334" s="105">
        <v>8.99</v>
      </c>
      <c r="F334" s="113">
        <f t="shared" si="0"/>
        <v>0.96</v>
      </c>
      <c r="G334" s="113">
        <f t="shared" si="1"/>
        <v>4.76</v>
      </c>
      <c r="H334" s="113">
        <f t="shared" si="2"/>
        <v>8.99</v>
      </c>
      <c r="I334" s="114"/>
      <c r="J334" s="114"/>
    </row>
    <row r="335" spans="1:10" s="87" customFormat="1" ht="20" customHeight="1" x14ac:dyDescent="0.35">
      <c r="A335" s="102">
        <v>44409</v>
      </c>
      <c r="B335" s="103">
        <v>5876.05</v>
      </c>
      <c r="C335" s="104">
        <v>0.87</v>
      </c>
      <c r="D335" s="104">
        <v>5.67</v>
      </c>
      <c r="E335" s="105">
        <v>9.68</v>
      </c>
      <c r="F335" s="113">
        <f t="shared" ref="F335" si="3">ROUND((B335/B334-1)*100,2)</f>
        <v>0.87</v>
      </c>
      <c r="G335" s="113">
        <f t="shared" ref="G335" si="4">ROUND((B335/$B$327-1)*100,2)</f>
        <v>5.67</v>
      </c>
      <c r="H335" s="113">
        <f t="shared" ref="H335" si="5">ROUND((B335/B323-1)*100,2)</f>
        <v>9.68</v>
      </c>
      <c r="I335" s="114"/>
      <c r="J335" s="114"/>
    </row>
    <row r="336" spans="1:10" s="87" customFormat="1" ht="20" customHeight="1" x14ac:dyDescent="0.35">
      <c r="A336" s="102">
        <v>44440</v>
      </c>
      <c r="B336" s="103">
        <v>5944.21</v>
      </c>
      <c r="C336" s="104">
        <v>1.1599999999999999</v>
      </c>
      <c r="D336" s="104">
        <v>6.9</v>
      </c>
      <c r="E336" s="105">
        <v>10.25</v>
      </c>
      <c r="F336" s="113">
        <f t="shared" ref="F336" si="6">ROUND((B336/B335-1)*100,2)</f>
        <v>1.1599999999999999</v>
      </c>
      <c r="G336" s="113">
        <f t="shared" ref="G336" si="7">ROUND((B336/$B$327-1)*100,2)</f>
        <v>6.9</v>
      </c>
      <c r="H336" s="113">
        <f t="shared" ref="H336" si="8">ROUND((B336/B324-1)*100,2)</f>
        <v>10.25</v>
      </c>
      <c r="I336" s="114"/>
      <c r="J336" s="114"/>
    </row>
    <row r="337" spans="1:10" s="87" customFormat="1" ht="20" customHeight="1" x14ac:dyDescent="0.35">
      <c r="A337" s="102">
        <v>44470</v>
      </c>
      <c r="B337" s="103">
        <v>6018.51</v>
      </c>
      <c r="C337" s="104">
        <v>1.25</v>
      </c>
      <c r="D337" s="104">
        <v>8.24</v>
      </c>
      <c r="E337" s="105">
        <v>10.67</v>
      </c>
      <c r="F337" s="113">
        <f t="shared" ref="F337" si="9">ROUND((B337/B336-1)*100,2)</f>
        <v>1.25</v>
      </c>
      <c r="G337" s="113">
        <f t="shared" ref="G337" si="10">ROUND((B337/$B$327-1)*100,2)</f>
        <v>8.24</v>
      </c>
      <c r="H337" s="113">
        <f t="shared" ref="H337" si="11">ROUND((B337/B325-1)*100,2)</f>
        <v>10.67</v>
      </c>
      <c r="I337" s="114"/>
      <c r="J337" s="114"/>
    </row>
    <row r="338" spans="1:10" s="87" customFormat="1" ht="20" customHeight="1" x14ac:dyDescent="0.35">
      <c r="A338" s="102">
        <v>44501</v>
      </c>
      <c r="B338" s="103">
        <v>6075.69</v>
      </c>
      <c r="C338" s="104">
        <v>0.95</v>
      </c>
      <c r="D338" s="104">
        <v>9.26</v>
      </c>
      <c r="E338" s="105">
        <v>10.74</v>
      </c>
      <c r="F338" s="113">
        <f t="shared" ref="F338" si="12">ROUND((B338/B337-1)*100,2)</f>
        <v>0.95</v>
      </c>
      <c r="G338" s="113">
        <f t="shared" ref="G338" si="13">ROUND((B338/$B$327-1)*100,2)</f>
        <v>9.26</v>
      </c>
      <c r="H338" s="113">
        <f t="shared" ref="H338" si="14">ROUND((B338/B326-1)*100,2)</f>
        <v>10.74</v>
      </c>
      <c r="I338" s="114"/>
      <c r="J338" s="114"/>
    </row>
    <row r="339" spans="1:10" s="87" customFormat="1" ht="20" customHeight="1" thickBot="1" x14ac:dyDescent="0.4">
      <c r="A339" s="109">
        <v>44531</v>
      </c>
      <c r="B339" s="110">
        <v>6120.04</v>
      </c>
      <c r="C339" s="111">
        <v>0.73</v>
      </c>
      <c r="D339" s="111">
        <v>10.06</v>
      </c>
      <c r="E339" s="112">
        <v>10.06</v>
      </c>
      <c r="F339" s="113">
        <f t="shared" ref="F339" si="15">ROUND((B339/B338-1)*100,2)</f>
        <v>0.73</v>
      </c>
      <c r="G339" s="113">
        <f t="shared" ref="G339" si="16">ROUND((B339/$B$327-1)*100,2)</f>
        <v>10.06</v>
      </c>
      <c r="H339" s="113">
        <f t="shared" ref="H339" si="17">ROUND((B339/B327-1)*100,2)</f>
        <v>10.06</v>
      </c>
      <c r="I339" s="114"/>
      <c r="J339" s="114"/>
    </row>
    <row r="340" spans="1:10" x14ac:dyDescent="0.35">
      <c r="A340" s="83" t="s">
        <v>6</v>
      </c>
      <c r="B340" s="80"/>
    </row>
    <row r="341" spans="1:10" x14ac:dyDescent="0.35">
      <c r="C341" s="86"/>
    </row>
  </sheetData>
  <mergeCells count="4">
    <mergeCell ref="A1:E1"/>
    <mergeCell ref="A2:A3"/>
    <mergeCell ref="B2:B3"/>
    <mergeCell ref="C2:E2"/>
  </mergeCells>
  <conditionalFormatting sqref="F328:F339">
    <cfRule type="cellIs" dxfId="2" priority="3" operator="notEqual">
      <formula>C328</formula>
    </cfRule>
  </conditionalFormatting>
  <conditionalFormatting sqref="G328:G339">
    <cfRule type="cellIs" dxfId="1" priority="2" operator="notEqual">
      <formula>D328</formula>
    </cfRule>
  </conditionalFormatting>
  <conditionalFormatting sqref="H328:H339">
    <cfRule type="cellIs" dxfId="0" priority="1" operator="notEqual">
      <formula>E328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12:E314"/>
  <sheetViews>
    <sheetView workbookViewId="0">
      <selection activeCell="C314" sqref="C314"/>
    </sheetView>
  </sheetViews>
  <sheetFormatPr defaultRowHeight="14.5" x14ac:dyDescent="0.35"/>
  <sheetData>
    <row r="312" spans="1:5" x14ac:dyDescent="0.35">
      <c r="A312" s="84">
        <v>43709</v>
      </c>
      <c r="B312" s="85">
        <v>5227.84</v>
      </c>
      <c r="C312" s="85">
        <v>-0.04</v>
      </c>
      <c r="D312" s="85">
        <v>2.4900000000000002</v>
      </c>
      <c r="E312" s="85">
        <v>2.89</v>
      </c>
    </row>
    <row r="314" spans="1:5" x14ac:dyDescent="0.35">
      <c r="C314" s="87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12:E314"/>
  <sheetViews>
    <sheetView workbookViewId="0">
      <selection activeCell="C314" sqref="C314"/>
    </sheetView>
  </sheetViews>
  <sheetFormatPr defaultRowHeight="14.5" x14ac:dyDescent="0.35"/>
  <sheetData>
    <row r="312" spans="1:5" x14ac:dyDescent="0.35">
      <c r="A312" s="84">
        <v>43709</v>
      </c>
      <c r="B312" s="85">
        <v>5227.84</v>
      </c>
      <c r="C312" s="85">
        <v>-0.04</v>
      </c>
      <c r="D312" s="85">
        <v>2.4900000000000002</v>
      </c>
      <c r="E312" s="85">
        <v>2.89</v>
      </c>
    </row>
    <row r="314" spans="1:5" x14ac:dyDescent="0.35">
      <c r="C314" s="8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Plan1!Area_de_impressao</vt:lpstr>
      <vt:lpstr>Plan1!Titulos_de_impressao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Elaine Maria Molina Fernandes dos Reis</cp:lastModifiedBy>
  <cp:lastPrinted>2022-02-09T17:48:07Z</cp:lastPrinted>
  <dcterms:created xsi:type="dcterms:W3CDTF">2011-07-04T19:09:20Z</dcterms:created>
  <dcterms:modified xsi:type="dcterms:W3CDTF">2022-02-09T22:22:46Z</dcterms:modified>
</cp:coreProperties>
</file>